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<sst xmlns="http://schemas.openxmlformats.org/spreadsheetml/2006/main" count="554" uniqueCount="394">
  <si>
    <t>浙江省2021年度“福彩儿童慈爱基金”儿童大病救助项目
丽水市拟救助对象公示名单</t>
  </si>
  <si>
    <t>编号</t>
  </si>
  <si>
    <t>姓名</t>
  </si>
  <si>
    <t>性别</t>
  </si>
  <si>
    <t>出生年月</t>
  </si>
  <si>
    <t>家庭地址</t>
  </si>
  <si>
    <t>疾病类型</t>
  </si>
  <si>
    <t>诊断医院</t>
  </si>
  <si>
    <t>家庭情况</t>
  </si>
  <si>
    <t>联系电话</t>
  </si>
  <si>
    <t>医疗单据自负部分（万元）</t>
  </si>
  <si>
    <t>省审定的救助金额</t>
  </si>
  <si>
    <t>备注</t>
  </si>
  <si>
    <t>朱晟杰</t>
  </si>
  <si>
    <t>男</t>
  </si>
  <si>
    <t>2004.1</t>
  </si>
  <si>
    <t>缙云县新建镇新川村</t>
  </si>
  <si>
    <t>急性髓系白血病造血干细胞移植</t>
  </si>
  <si>
    <t>浙江大学医学院附属第一医院</t>
  </si>
  <si>
    <t>父母都是农民，弟弟上小学。白血病造血干细胞移植，治疗费用高昂。</t>
  </si>
  <si>
    <t>总费用39.94万元，个人支付16.87万元</t>
  </si>
  <si>
    <t>丁瑞</t>
  </si>
  <si>
    <t>缙云县仙都街道塘后村</t>
  </si>
  <si>
    <t>急性单核细胞白血病化疗</t>
  </si>
  <si>
    <t>浙江省儿童医院</t>
  </si>
  <si>
    <t>父亲在私人厂里打工，母亲在家照顾孩子，弟弟18个月。后续治疗费用还非常大。</t>
  </si>
  <si>
    <t>总费用30.01万元，个人支付12.32万元</t>
  </si>
  <si>
    <t>汪舜杺</t>
  </si>
  <si>
    <t>女</t>
  </si>
  <si>
    <t>缙云县壶镇镇姓汪村会堂巷5号</t>
  </si>
  <si>
    <t>急性淋巴细胞白血病化疗</t>
  </si>
  <si>
    <t>父亲在私人厂里工作收入少，母亲在家，双胞胎姐弟，6月份刚确诊，后期治疗费用还很高。</t>
  </si>
  <si>
    <t>总费用7.41万元，个人支付3.85万元</t>
  </si>
  <si>
    <t>何皓蓓</t>
  </si>
  <si>
    <t>缙云县舒洪镇仁岸村</t>
  </si>
  <si>
    <t>父母都是农民，两个姐姐上学，7月份确诊，将来治疗费用还需要很多。</t>
  </si>
  <si>
    <t>总费用8.29万元，个人支付5.50万元</t>
  </si>
  <si>
    <t>朱元朴</t>
  </si>
  <si>
    <t>缙云县新建镇联新村马岭</t>
  </si>
  <si>
    <t>视网膜恶性肿瘤</t>
  </si>
  <si>
    <t>上海新华医院</t>
  </si>
  <si>
    <t>父母离异由父亲抚养，父亲做烧饼，还有一个哥哥和弟弟也由父亲抚养，后期治疗费用高。</t>
  </si>
  <si>
    <t>总费用21.61万元，个人支付8.57万元</t>
  </si>
  <si>
    <t>朱珂槿</t>
  </si>
  <si>
    <t>缙云县东渡镇郑坑口村</t>
  </si>
  <si>
    <t>胪内恶性肿瘤化疗</t>
  </si>
  <si>
    <t>低保户。单亲家庭，母亲打零工，母亲一人抚养，母女都是低保户。治疗费用高，后期还需高额治疗费。</t>
  </si>
  <si>
    <t>总费用15.66万元，个人支付7.06万元</t>
  </si>
  <si>
    <t>杨少卿</t>
  </si>
  <si>
    <t>缙云县大洋镇前村村</t>
  </si>
  <si>
    <t>结缔组织和肺恶性肿瘤，化疗</t>
  </si>
  <si>
    <t>浙江省肿瘤医院</t>
  </si>
  <si>
    <t>家在山区，父亲给别人开挖机，收入不稳定。母亲务农在家，姐姐上大学，妹妹上小学，目前还在化疗阶段</t>
  </si>
  <si>
    <t>总费用8.26万元，个人支付4.44万元</t>
  </si>
  <si>
    <t>李柯澳</t>
  </si>
  <si>
    <t>2008.8</t>
  </si>
  <si>
    <t>缙云县壶镇镇和联村</t>
  </si>
  <si>
    <t>心脏移植手术</t>
  </si>
  <si>
    <t>武汉市协和医院</t>
  </si>
  <si>
    <t>父亲在家务农或在家附近打零工，母亲在家照顾孩子，妹妹上小学。做了心脏移植手术，治疗费用高。</t>
  </si>
  <si>
    <t>总费用34.39万元，个人支付25.52万元</t>
  </si>
  <si>
    <t>项嘉诚</t>
  </si>
  <si>
    <t>缙云县壶镇镇项宅村</t>
  </si>
  <si>
    <t>先天性心脏病（房间隔缺损）</t>
  </si>
  <si>
    <t>父母靠务农为生，父亲会打些零工，哥哥读小学。手术治疗，家庭困难。</t>
  </si>
  <si>
    <t>总费用6.30万元，个人支付3.23万元</t>
  </si>
  <si>
    <t>陈虹宇</t>
  </si>
  <si>
    <t>缙云县壶镇镇龙溪村13号</t>
  </si>
  <si>
    <t>先天性心脏病（室间隔缺损）</t>
  </si>
  <si>
    <t>上海儿童医学中心</t>
  </si>
  <si>
    <t>父亲在私人厂里打工收入低，母亲在家照顾孩子，手术治疗，家庭困难。</t>
  </si>
  <si>
    <t>总费用6.15万元，个人支付3.44万元</t>
  </si>
  <si>
    <t>周宸佑</t>
  </si>
  <si>
    <t>缙云县五云街道谢山路12号</t>
  </si>
  <si>
    <t>先天性心脏病、新生儿呼吸衰竭</t>
  </si>
  <si>
    <t>温州医科大学附属第二医院</t>
  </si>
  <si>
    <t>父母平常仅靠打工收入不稳定且不高，姐姐上幼儿园。治疗费用高，家庭困难。</t>
  </si>
  <si>
    <t>总费用21.96万元，个人支付6.42万元</t>
  </si>
  <si>
    <t>刘凯</t>
  </si>
  <si>
    <t>缙云县新碧街道黄碧村碧川街45号</t>
  </si>
  <si>
    <t>先天性心脏病（大动脉 转位、动脉 导管未闭、房间隔缺损）</t>
  </si>
  <si>
    <t>父亲在私人厂里当司机，母亲无职业，姐姐读高中。手术治疗，费用高，家庭困难。</t>
  </si>
  <si>
    <t>总费用17.22万元，个人支付7.05万元</t>
  </si>
  <si>
    <t>施陈煜</t>
  </si>
  <si>
    <t>缙云县新碧街道宅基村</t>
  </si>
  <si>
    <t>父亲在私人厂里打工，收入不高，母亲在家里务农。上海手术各种费用多，家庭负担重。</t>
  </si>
  <si>
    <t>总费用4.68万元，个人支付2.34万元</t>
  </si>
  <si>
    <t>胡馨月</t>
  </si>
  <si>
    <t>缙云县新碧街道马渡村177号</t>
  </si>
  <si>
    <t>先天性心脏病（动脉导管未闭）</t>
  </si>
  <si>
    <t>父亲在公司里上班，收入少，母亲在家务农。手术治疗，家庭负担重。</t>
  </si>
  <si>
    <t>总费用4.17万元，个人支付2.15万元</t>
  </si>
  <si>
    <t>周思豫</t>
  </si>
  <si>
    <t>缙云县舒洪镇昆洪村</t>
  </si>
  <si>
    <t>先天性心脏病（空间隔缺损）</t>
  </si>
  <si>
    <t>父亲在公司当职员收入少，还有一个姐姐上幼儿园。家庭负担重。</t>
  </si>
  <si>
    <t>总费用5.78万元，个人支付2.81万元</t>
  </si>
  <si>
    <t>蒋依庭</t>
  </si>
  <si>
    <t>缙云县东方镇胪膛村</t>
  </si>
  <si>
    <t>先天性心脏病（房室隔缺损）</t>
  </si>
  <si>
    <t>父亲送快递，母亲在家照顾孩子，哥哥上幼儿园。手术治疗，家庭困难。</t>
  </si>
  <si>
    <t>总费用5.79万元，个人支付2.82万元</t>
  </si>
  <si>
    <t>应芸汐</t>
  </si>
  <si>
    <t>缙云县三溪乡三溪源村西应</t>
  </si>
  <si>
    <t>家在山区，父母务农，父亲偶尔外出打工，母亲云南人，弟弟1岁。手术治疗，家庭负担重</t>
  </si>
  <si>
    <t>总费用3.93万元，个人支付2.04万元</t>
  </si>
  <si>
    <t>陶森虎</t>
  </si>
  <si>
    <t>2006.6</t>
  </si>
  <si>
    <t>缙云县七里竹余村</t>
  </si>
  <si>
    <t>尿毒症血透</t>
  </si>
  <si>
    <t>广州市妇女儿童医疗中心</t>
  </si>
  <si>
    <t>低保户。父亲在广东养鸭，母亲和哥都无工作，陪护治疗。后期换肾费用还很大。</t>
  </si>
  <si>
    <t>总费用21.52万元，个人支付7.29万元</t>
  </si>
  <si>
    <t>胡严中</t>
  </si>
  <si>
    <t>缙云县壶镇镇松岩村</t>
  </si>
  <si>
    <t>脊柱侧弯，胸腰椎后路后入路胸腰椎融合术</t>
  </si>
  <si>
    <t>浙江大学医学院附属第二医院</t>
  </si>
  <si>
    <t>父母务农，弟弟上幼儿园，家庭收入低。因看病已花费各种费用十几万元。</t>
  </si>
  <si>
    <t>总费用12.09万元，个人支付5.14万元</t>
  </si>
  <si>
    <t>施展博</t>
  </si>
  <si>
    <t>缙云县东渡镇石松村</t>
  </si>
  <si>
    <t>双侧感音神经性耳聋（极重度）</t>
  </si>
  <si>
    <t>父亲在私人公司当职员，母亲务农，弟弟刚出生。治疗费用巨大。</t>
  </si>
  <si>
    <t>总费用22.04万元，个人支付20.99万元</t>
  </si>
  <si>
    <t>周俊凯</t>
  </si>
  <si>
    <t>缙云县东渡镇吴岭村</t>
  </si>
  <si>
    <t>克罗恩病</t>
  </si>
  <si>
    <t>父亲去世，母亲一人抚养，哥哥上大学，三人低保户。需要长期吃药，家庭非常困难。</t>
  </si>
  <si>
    <t>总费用8.90万元，个人支付2.39万元</t>
  </si>
  <si>
    <t>应沐辰</t>
  </si>
  <si>
    <t>缙云县五云街道丹阳村金井巷</t>
  </si>
  <si>
    <t>先天性胆道闭锁、肝移植</t>
  </si>
  <si>
    <t>上海仁济医院</t>
  </si>
  <si>
    <t>靠父亲一人打工，收入低，先天性胆道闭锁后又肝硬化肝移植。肝移植手术全部自费医保不能报销。</t>
  </si>
  <si>
    <t>总费用4.67万元，个人支付2.37万元</t>
  </si>
  <si>
    <t>张高榕</t>
  </si>
  <si>
    <t>缙云县五云街道雅施村</t>
  </si>
  <si>
    <t>痉挛型脑性瘫痪，肢体一级残，不能独立行走</t>
  </si>
  <si>
    <t>缙云县惠民康复医院</t>
  </si>
  <si>
    <t>父亲从事养殖业收入不稳定，母亲照顾小孩，由于多年长期医治，已花费高额治疗费。</t>
  </si>
  <si>
    <t>总费用4.33万元，个人支付2.92万元</t>
  </si>
  <si>
    <t>应昕熹</t>
  </si>
  <si>
    <t>缙云县五云街道广场公寓1幢1103室</t>
  </si>
  <si>
    <t>小脑扁桃体下疝（手术切除）</t>
  </si>
  <si>
    <t>丽水市人民医院</t>
  </si>
  <si>
    <t>父亲仓库管理员收入少，母亲没有工作照顾孩子。后期还需要手术治疗。</t>
  </si>
  <si>
    <t>总费用4.85万元，个人支付2.41万元</t>
  </si>
  <si>
    <t>郑弈乐</t>
  </si>
  <si>
    <t>缙云县五云街道船埠头村</t>
  </si>
  <si>
    <t>呼吸衰竭、肺出血</t>
  </si>
  <si>
    <t>父亲是残疾人没有工作，母亲在家，已花费十几万，家庭困难。</t>
  </si>
  <si>
    <t>总费用15.48万元，个人支付10.67万元</t>
  </si>
  <si>
    <t>杨荟安</t>
  </si>
  <si>
    <t>缙云县五云街道金梅亭社区</t>
  </si>
  <si>
    <t>新生儿呼吸衰竭</t>
  </si>
  <si>
    <t>父亲在公司当职员，姐姐读大学，治疗费用高。</t>
  </si>
  <si>
    <t>总费用8.35万元，个人支付4.27万元</t>
  </si>
  <si>
    <t>唐心怡</t>
  </si>
  <si>
    <t>遂昌县黄沙腰镇大洞源村</t>
  </si>
  <si>
    <t>先天性心脏病卵圆孔未闭</t>
  </si>
  <si>
    <t>浙江大学医学院附属儿童医院</t>
  </si>
  <si>
    <t>爷爷、母亲生病，每年花费大，全家收入靠父亲打工</t>
  </si>
  <si>
    <t>叶晴</t>
  </si>
  <si>
    <t>2011.10</t>
  </si>
  <si>
    <t>遂昌县妙高街道大桥村</t>
  </si>
  <si>
    <t>先天性心脏病：室间隔缺损</t>
  </si>
  <si>
    <t>上海交通大学医学院附属儿童医学中心</t>
  </si>
  <si>
    <t>爷爷奶奶都70多岁父母都农民，没多少收入，</t>
  </si>
  <si>
    <t>王洛琪</t>
  </si>
  <si>
    <t>遂昌县石练镇柳村村</t>
  </si>
  <si>
    <t>爷爷受伤，不能做事，父母打零工</t>
  </si>
  <si>
    <t>徐珈恒</t>
  </si>
  <si>
    <t>遂昌县妙高镇后江村</t>
  </si>
  <si>
    <t>先天性心脏病：三尖瓣关闭不全</t>
  </si>
  <si>
    <t>遂昌县人民医院</t>
  </si>
  <si>
    <t>父母在家务农，还有一个哥哥在读书，家庭负担重。</t>
  </si>
  <si>
    <t>李子煜</t>
  </si>
  <si>
    <t>遂昌县妙高街道西街村</t>
  </si>
  <si>
    <t>房间隔缺损</t>
  </si>
  <si>
    <t>家中6人，太奶奶84岁，爷爷奶奶务农，哥哥读五年级，</t>
  </si>
  <si>
    <t>周祺云</t>
  </si>
  <si>
    <t>遂昌县应村乡双溪口村</t>
  </si>
  <si>
    <t>急性淋巴性白血病</t>
  </si>
  <si>
    <t>买房有80万按揭和30万元外债，还有一个刚出生的弟弟，</t>
  </si>
  <si>
    <t>胡桢妮</t>
  </si>
  <si>
    <t>2007.1</t>
  </si>
  <si>
    <t>遂昌县柘岱口乡五星村占庄</t>
  </si>
  <si>
    <t>胰体胰尾部恶性肿瘤</t>
  </si>
  <si>
    <t>上海交通大学医学院附属瑞金医院</t>
  </si>
  <si>
    <t>爷爷奶奶都70多岁，父母务农，还有一个听力一级残疾的哥哥</t>
  </si>
  <si>
    <t>刘筱懿</t>
  </si>
  <si>
    <t>遂昌县云峰镇龙口村</t>
  </si>
  <si>
    <t>先天性心脏病：法洛四联症</t>
  </si>
  <si>
    <t>家中四人，母亲在家带小孩，还有一个7岁的姐姐，家庭收入全靠父亲一人，</t>
  </si>
  <si>
    <t>周筱涵</t>
  </si>
  <si>
    <t>遂昌县安口乡石仓村石柱</t>
  </si>
  <si>
    <t>卵巢恶性肿瘤</t>
  </si>
  <si>
    <t>家中5人，都在务农收家庭入少</t>
  </si>
  <si>
    <t>05788345080</t>
  </si>
  <si>
    <t xml:space="preserve">朱梓航            </t>
  </si>
  <si>
    <t>遂昌县云峰街道湖边村</t>
  </si>
  <si>
    <t>恶性淋巴瘤</t>
  </si>
  <si>
    <t>家里6人，父亲帮人开车，母亲无业，还有一哥哥读小学</t>
  </si>
  <si>
    <t>廖林宏</t>
  </si>
  <si>
    <t>遂昌县黄沙腰镇小洞源村</t>
  </si>
  <si>
    <t>急性白血病</t>
  </si>
  <si>
    <t>家庭四人，父亲打工，母亲无业，姐姐读大学</t>
  </si>
  <si>
    <t>曾恬雨梦</t>
  </si>
  <si>
    <t>遂昌县湖山乡红星坪村</t>
  </si>
  <si>
    <t>家里6人，父亲打工，母亲原来打工，现无业，还有一个妹妹</t>
  </si>
  <si>
    <t>郑峻熙</t>
  </si>
  <si>
    <t>2012.1</t>
  </si>
  <si>
    <t>遂昌县柘岱口乡陈坑村</t>
  </si>
  <si>
    <t>家庭五人，17年查出白血病，医疗费用花费大，造成家庭困难。</t>
  </si>
  <si>
    <t>蓝健诚</t>
  </si>
  <si>
    <t>2017.1.23</t>
  </si>
  <si>
    <t>青田县海口镇海口村</t>
  </si>
  <si>
    <t>急性淋巴细胞白血病</t>
  </si>
  <si>
    <t>低保户家庭</t>
  </si>
  <si>
    <t>季晓云</t>
  </si>
  <si>
    <t>2006.09.14</t>
  </si>
  <si>
    <t>青田县高市乡东源口村</t>
  </si>
  <si>
    <t>温州医科大学附属第二医院
、育英儿童医院</t>
  </si>
  <si>
    <t>小孩病情复发，父亲低视力残疾人至今未复工，母亲务农，因病致贫</t>
  </si>
  <si>
    <t>周梓萱</t>
  </si>
  <si>
    <t>庆元县黄田镇湖头村</t>
  </si>
  <si>
    <t>动脉导管未闭、先天性胸椎畸形</t>
  </si>
  <si>
    <t>父母在家务农，收入低微，家庭困难</t>
  </si>
  <si>
    <t>1.27万</t>
  </si>
  <si>
    <t>郑焮晨</t>
  </si>
  <si>
    <t>2015.01</t>
  </si>
  <si>
    <t>庆元县左溪镇石塘村</t>
  </si>
  <si>
    <t>该户为低保边缘户，家庭困难</t>
  </si>
  <si>
    <t>吴瑞杰</t>
  </si>
  <si>
    <t>2013.07</t>
  </si>
  <si>
    <t>庆元县举水乡丰洋村</t>
  </si>
  <si>
    <t>（左侧额叶、颅底）恶性肿瘤</t>
  </si>
  <si>
    <t>该患者常年患病，医疗费用高昂，家庭困难</t>
  </si>
  <si>
    <t>自费6.8</t>
  </si>
  <si>
    <t>吴祺睿</t>
  </si>
  <si>
    <t>2016.05.</t>
  </si>
  <si>
    <t>丽水市松阳县水南街道塘寮村吴家19号</t>
  </si>
  <si>
    <t>急性粒细胞白血病（M2）</t>
  </si>
  <si>
    <t>该家3口人，父亲在家待业，母亲单位上班，家庭经济来源依靠母亲工资。因生病导致困难</t>
  </si>
  <si>
    <t>李君骁</t>
  </si>
  <si>
    <t>2020.10</t>
  </si>
  <si>
    <t>丽水市松阳县大东坝镇二滩坝村内大阴自然村</t>
  </si>
  <si>
    <t>重症肺炎、呼吸衰竭、先天性气管狭窄+左肺动脉移植术，左室心肌致密化不全</t>
  </si>
  <si>
    <t>山东大学齐鲁儿童医院</t>
  </si>
  <si>
    <t>该家3口人，母亲生育一对双胞胎小儿子夭折，大儿子李君骁三次开胸手术，化巨额医疗费，父母照顾儿子在家务不能外出赚钱，导致家庭解决困难。</t>
  </si>
  <si>
    <t>项梓熠</t>
  </si>
  <si>
    <t>2017.12</t>
  </si>
  <si>
    <t>丽水市松阳县大东坝镇山头村上山头11号</t>
  </si>
  <si>
    <t>上海交通大学医学院附属新华医院</t>
  </si>
  <si>
    <t>该家庭全家3口，父母在本县某单位雇佣职员，工资不高，因儿子患病治疗，导致家庭贫困</t>
  </si>
  <si>
    <t>肖欣怡</t>
  </si>
  <si>
    <t>2005.05</t>
  </si>
  <si>
    <t>丽水市松阳县象溪镇泮弄村1号</t>
  </si>
  <si>
    <t>二尖瓣脱垂（前叶）</t>
  </si>
  <si>
    <t>浙江大医学院学附属第一医院</t>
  </si>
  <si>
    <t>该家庭全家4口人姐姐在校读书，肖欣怡病情复发治疗，化十多万元，父母农民在家务农没有固定收入，因小女儿生病治疗造成经济困难。</t>
  </si>
  <si>
    <t>何沐茜</t>
  </si>
  <si>
    <t>丽水市松阳县水南街道青龙村清路108号</t>
  </si>
  <si>
    <t>该家庭全家3口人，原本家庭经济来源父母打工赚钱，女儿何沐茜患白血病化巨额医疗费，家长为照顾女儿求医不能赚钱，断了经济来源，造成家庭贫穷。</t>
  </si>
  <si>
    <t>叶一凡</t>
  </si>
  <si>
    <t>丽水市松阳县竹源乡大岭头村</t>
  </si>
  <si>
    <t>该家庭全家3口人，儿子叶一凡今年4月突患白血病已化巨额医疗费，父母无一技之长，平日外出打工，如今为儿子治病、照顾没有时间赚钱，上有父亲患病吃药，经济十分困难，已是不堪负重。</t>
  </si>
  <si>
    <t>张沐晨</t>
  </si>
  <si>
    <t>丽水市松阳县裕溪乡木岱坑村</t>
  </si>
  <si>
    <t>该家庭父母姐弟共4口人，农村家庭，一女儿在校读书，儿子张沐晨今年4月患视网膜恶性肿瘤，花治疗费十几万，为儿子治病父母不能外出赚钱，上有年迈父母需赡养，导致家庭陷入困境。</t>
  </si>
  <si>
    <t>潘安建</t>
  </si>
  <si>
    <t>丽水市松阳县竹源乡横岗村</t>
  </si>
  <si>
    <t>东阳市人民医院</t>
  </si>
  <si>
    <t>该家庭3口人，父母早年间离异，母亲改嫁，姐弟由父亲一手带大，姐姐在校读书，父亲在临近务点零工，年收入极低是松阳县低收入农户，不幸儿子又患病，导致生活越来越困难。</t>
  </si>
  <si>
    <t>程宇潞</t>
  </si>
  <si>
    <t>丽水市松阳县水南街道程徐村</t>
  </si>
  <si>
    <t>全家3口人，家住程徐村，父母一直靠打零工维持家庭生活，去年儿子程宇潞患急性淋巴细胞白血病，为儿子治病已化治疗费近九十多万，因病造成家庭贫困，现在属我县困境儿童。</t>
  </si>
  <si>
    <t>徐乐怡</t>
  </si>
  <si>
    <t>丽水市松阳县安民乡乌弄村36号</t>
  </si>
  <si>
    <t>该家庭3口人，地处山区，家庭经济依靠父母外出打工，今年女儿突发急性淋巴细胞白血病，到目前已化医疗费15万之多，一是治病花钱，二来为女儿治病不能外出赚钱，导致家庭贫困。</t>
  </si>
  <si>
    <t>周俊杰</t>
  </si>
  <si>
    <t>丽水市松阳县大东坝镇黄南村</t>
  </si>
  <si>
    <t>血友病</t>
  </si>
  <si>
    <t>丽水市中心医院</t>
  </si>
  <si>
    <t>该家庭，全家4口人长子在校读中学，父母打工，小儿子周俊杰在2012年查出患血友病，至今一直在县市医院长期治疗，母亲在家照顾病儿，父亲出去大点零工，家庭因病致贫，现在依靠政府低保补贴维持生活。</t>
  </si>
  <si>
    <t>周董心</t>
  </si>
  <si>
    <t>丽水市松阳县古市镇
庄门村</t>
  </si>
  <si>
    <t>重度障碍性贫血
脓毒血症</t>
  </si>
  <si>
    <t>浙江省中医院</t>
  </si>
  <si>
    <t xml:space="preserve">  该户全家4口人，两个子女，父亲在家务农种茶叶，母亲与父亲不和闹离婚，离家出走，对孩子不照顾，儿子生病父亲陪儿子治病，一是化钱为二 治病，二是干不了农活，没有了经济来源，造成家庭困难。</t>
  </si>
  <si>
    <t>梁静怡</t>
  </si>
  <si>
    <t>莲都区碧湖镇周巷村</t>
  </si>
  <si>
    <t>骨恶性肿瘤</t>
  </si>
  <si>
    <t>父亲开小超市为生，母亲照顾患者，还有一妹妹读书。</t>
  </si>
  <si>
    <t>徐雍荐</t>
  </si>
  <si>
    <t>2017.8</t>
  </si>
  <si>
    <t>莲都区白云街道灯塔新村</t>
  </si>
  <si>
    <t>父亲汽修厂打工，母亲照顾患者，家中还有一弟弟和妹妹。</t>
  </si>
  <si>
    <t>雷诗琪</t>
  </si>
  <si>
    <t>2008.9</t>
  </si>
  <si>
    <t>莲都区碧湖镇龙岩村</t>
  </si>
  <si>
    <t>父母务农，家中还有一妹妹。</t>
  </si>
  <si>
    <t>方昕语</t>
  </si>
  <si>
    <t>2016.5</t>
  </si>
  <si>
    <t>莲都区碧湖镇街道巷19号</t>
  </si>
  <si>
    <t>上海交通大学医学院附属上海儿童医学中心</t>
  </si>
  <si>
    <t>父母离异，母亲精神残疾。跟随外公生活，外公患重病。</t>
  </si>
  <si>
    <t>王煦鑫</t>
  </si>
  <si>
    <t>莲都区万象街道丽阳门社区</t>
  </si>
  <si>
    <t>父亲事务所上班，母亲无职业。</t>
  </si>
  <si>
    <t>李亦哲</t>
  </si>
  <si>
    <t>莲都区雅溪镇西溪村</t>
  </si>
  <si>
    <t>父亲送快递，母亲无职业在家照顾患者。</t>
  </si>
  <si>
    <t>翁佳妮</t>
  </si>
  <si>
    <t>太平乡巨溪村</t>
  </si>
  <si>
    <t>再生障碍性贫血</t>
  </si>
  <si>
    <t>父母打零工，收入低</t>
  </si>
  <si>
    <t>135467649863</t>
  </si>
  <si>
    <t>金妍杉</t>
  </si>
  <si>
    <t>紫金街道金东村</t>
  </si>
  <si>
    <t>刘永旗</t>
  </si>
  <si>
    <t>2003.3.21</t>
  </si>
  <si>
    <t>浙江省云和县崇头镇黄家畲村133号</t>
  </si>
  <si>
    <t>白血病</t>
  </si>
  <si>
    <t>苏州大学附属第二医院</t>
  </si>
  <si>
    <t>低保</t>
  </si>
  <si>
    <t>方鹏胜</t>
  </si>
  <si>
    <t>2018.10.4</t>
  </si>
  <si>
    <t>丽水市南明山街道桐岭村</t>
  </si>
  <si>
    <t>脊柱侧弯</t>
  </si>
  <si>
    <t>该家3口人，父亲在外务工，家庭经济来源依靠父亲工资，母亲为智力残疾，其本人为智力残疾。</t>
  </si>
  <si>
    <t>张凯欣</t>
  </si>
  <si>
    <t>2004.10.25</t>
  </si>
  <si>
    <t>该家4口人，母亲目前在照顾其本人，定期需要去医院化疗，弟弟目前为在校生。父亲在沙场工作，全家经济来源父亲一人。</t>
  </si>
  <si>
    <t>裴浩然</t>
  </si>
  <si>
    <t>2018.8.6</t>
  </si>
  <si>
    <t>该家庭全家3口，父亲为自由职业，母亲目前专职照顾其本人，经济来源于父亲。</t>
  </si>
  <si>
    <t>雷子桐</t>
  </si>
  <si>
    <t>2019.07.17</t>
  </si>
  <si>
    <t>景宁县鹤溪街道
鹤溪花园4栋</t>
  </si>
  <si>
    <t>急性淋巴白血病</t>
  </si>
  <si>
    <t>浙江大学医学院
附属儿童医院</t>
  </si>
  <si>
    <t>祖孙三代均生疾病，爷爷患甲状腺癌，
父亲做两次开颅手术</t>
  </si>
  <si>
    <t>吴战</t>
  </si>
  <si>
    <t>2021.2.18</t>
  </si>
  <si>
    <t>景宁县鹤溪街道环城
西路35号</t>
  </si>
  <si>
    <t>糖原累积症I型</t>
  </si>
  <si>
    <t>首都医科大学附
属北京儿童医院</t>
  </si>
  <si>
    <t>妈妈患滋养细胞肿瘤，
家庭生活靠爸爸一人打工维持</t>
  </si>
  <si>
    <t>叶小杰</t>
  </si>
  <si>
    <t>2021.4.5</t>
  </si>
  <si>
    <t>景宁县英川镇
温茶口村</t>
  </si>
  <si>
    <t>心脏病</t>
  </si>
  <si>
    <t>上海儿童医院</t>
  </si>
  <si>
    <t>妈妈聋哑人，父亲打零工</t>
  </si>
  <si>
    <t>陈李敏</t>
  </si>
  <si>
    <t>2006.8.27</t>
  </si>
  <si>
    <t>景宁县大均乡新庄村</t>
  </si>
  <si>
    <t>l型糖尿病</t>
  </si>
  <si>
    <t>景宁县人民医院</t>
  </si>
  <si>
    <t>父母务农，上有年迈外公需要抚养</t>
  </si>
  <si>
    <t>张沛哲</t>
  </si>
  <si>
    <t>2016.4.2</t>
  </si>
  <si>
    <t>景宁县大均乡
大赤坑村</t>
  </si>
  <si>
    <t>感音神经性听觉丧失</t>
  </si>
  <si>
    <t>杭州市第一
人民医院</t>
  </si>
  <si>
    <t>经济来源仅靠父亲打工维持
，母亲在家陪护</t>
  </si>
  <si>
    <t>吴雨舒</t>
  </si>
  <si>
    <t>2010-10</t>
  </si>
  <si>
    <t>龙泉锦溪镇岭根村</t>
  </si>
  <si>
    <t>父母务农</t>
  </si>
  <si>
    <t>黄柯皓</t>
  </si>
  <si>
    <t>龙泉道太乡源口村</t>
  </si>
  <si>
    <t>生殖细胞瘤</t>
  </si>
  <si>
    <t>首都医科大学三博脑科医院</t>
  </si>
  <si>
    <t>施羽涵</t>
  </si>
  <si>
    <t>2012-05</t>
  </si>
  <si>
    <t>龙泉龙渊街道东街136号</t>
  </si>
  <si>
    <t>红斑狼疮</t>
  </si>
  <si>
    <t>方陈珊</t>
  </si>
  <si>
    <t>2011-12</t>
  </si>
  <si>
    <t>龙泉城北乡鹤溪村28号</t>
  </si>
  <si>
    <t>偏瘫</t>
  </si>
  <si>
    <t>复旦大学附属儿科医院</t>
  </si>
  <si>
    <t>李俊轩</t>
  </si>
  <si>
    <t>龙泉道太乡杨梅岭村</t>
  </si>
  <si>
    <t>骨癌</t>
  </si>
  <si>
    <t>杭州第三人民医院</t>
  </si>
  <si>
    <t>胡靖婷</t>
  </si>
  <si>
    <t>龙泉金穗园B幢西单元103室</t>
  </si>
  <si>
    <t>父母打工</t>
  </si>
  <si>
    <t>郑佳妮</t>
  </si>
  <si>
    <t>查田镇赵麻圩村095号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</si>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</sst>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8"/>
  <sheetViews>
    <sheetView tabSelected="1" workbookViewId="0">
      <selection activeCell="H3" sqref="H3"/>
    </sheetView>
  </sheetViews>
  <sheetFormatPr defaultColWidth="9" defaultRowHeight="14.25"/>
  <cols>
    <col min="1" max="1" width="3.875" style="6" customWidth="1"/>
    <col min="2" max="2" width="7" style="6" customWidth="1"/>
    <col min="3" max="3" width="3.875" style="6" customWidth="1"/>
    <col min="4" max="4" width="7.875" style="6" customWidth="1"/>
    <col min="5" max="5" width="13.75" style="6" customWidth="1"/>
    <col min="6" max="6" width="14.875" style="7" customWidth="1"/>
    <col min="7" max="7" width="14.375" style="6" customWidth="1"/>
    <col min="8" max="8" width="29.625" style="8" customWidth="1"/>
    <col min="9" max="9" width="14.375" style="6" customWidth="1"/>
    <col min="10" max="10" width="15.125" style="6" customWidth="1"/>
    <col min="11" max="11" width="13.125" style="9" customWidth="1"/>
    <col min="12" max="12" width="9.125" style="6" customWidth="1"/>
    <col min="13" max="13" width="15.375" style="10" customWidth="1"/>
    <col min="14" max="254" width="9" style="6"/>
    <col min="255" max="16384" width="9" style="5"/>
  </cols>
  <sheetData>
    <row r="1" ht="64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5"/>
    </row>
    <row r="2" ht="13.5" customHeight="1" spans="1:12">
      <c r="A2" s="11"/>
      <c r="B2" s="11"/>
      <c r="C2" s="11"/>
      <c r="D2" s="11"/>
      <c r="E2" s="11"/>
      <c r="F2" s="11"/>
      <c r="G2" s="11"/>
      <c r="H2" s="11"/>
      <c r="I2" s="11"/>
      <c r="J2" s="11"/>
      <c r="K2" s="16"/>
      <c r="L2" s="15"/>
    </row>
    <row r="3" ht="37.5" customHeight="1" spans="1:12">
      <c r="A3" s="12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7" t="s">
        <v>10</v>
      </c>
      <c r="K3" s="17" t="s">
        <v>11</v>
      </c>
      <c r="L3" s="12" t="s">
        <v>12</v>
      </c>
    </row>
    <row r="4" s="1" customFormat="1" ht="77.1" customHeight="1" spans="1:254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>
        <v>15990419649</v>
      </c>
      <c r="J4" s="14" t="s">
        <v>20</v>
      </c>
      <c r="K4" s="14">
        <v>3</v>
      </c>
      <c r="L4" s="14"/>
      <c r="M4" s="1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="1" customFormat="1" ht="77.1" customHeight="1" spans="1:254">
      <c r="A5" s="14">
        <v>2</v>
      </c>
      <c r="B5" s="14" t="s">
        <v>21</v>
      </c>
      <c r="C5" s="14" t="s">
        <v>14</v>
      </c>
      <c r="D5" s="14">
        <v>2015.7</v>
      </c>
      <c r="E5" s="14" t="s">
        <v>22</v>
      </c>
      <c r="F5" s="14" t="s">
        <v>23</v>
      </c>
      <c r="G5" s="14" t="s">
        <v>24</v>
      </c>
      <c r="H5" s="14" t="s">
        <v>25</v>
      </c>
      <c r="I5" s="14">
        <v>18857806566</v>
      </c>
      <c r="J5" s="14" t="s">
        <v>26</v>
      </c>
      <c r="K5" s="14">
        <v>2.4</v>
      </c>
      <c r="L5" s="14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="1" customFormat="1" ht="77.1" customHeight="1" spans="1:254">
      <c r="A6" s="14">
        <v>3</v>
      </c>
      <c r="B6" s="14" t="s">
        <v>27</v>
      </c>
      <c r="C6" s="14" t="s">
        <v>28</v>
      </c>
      <c r="D6" s="14">
        <v>2013.5</v>
      </c>
      <c r="E6" s="14" t="s">
        <v>29</v>
      </c>
      <c r="F6" s="14" t="s">
        <v>30</v>
      </c>
      <c r="G6" s="14" t="s">
        <v>24</v>
      </c>
      <c r="H6" s="14" t="s">
        <v>31</v>
      </c>
      <c r="I6" s="14">
        <v>15906409200</v>
      </c>
      <c r="J6" s="14" t="s">
        <v>32</v>
      </c>
      <c r="K6" s="14">
        <v>1.4</v>
      </c>
      <c r="L6" s="14"/>
      <c r="M6" s="1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="1" customFormat="1" ht="77.1" customHeight="1" spans="1:254">
      <c r="A7" s="14">
        <v>4</v>
      </c>
      <c r="B7" s="14" t="s">
        <v>33</v>
      </c>
      <c r="C7" s="14" t="s">
        <v>28</v>
      </c>
      <c r="D7" s="14">
        <v>2019.12</v>
      </c>
      <c r="E7" s="14" t="s">
        <v>34</v>
      </c>
      <c r="F7" s="14" t="s">
        <v>30</v>
      </c>
      <c r="G7" s="14" t="s">
        <v>24</v>
      </c>
      <c r="H7" s="14" t="s">
        <v>35</v>
      </c>
      <c r="I7" s="14">
        <v>13757800183</v>
      </c>
      <c r="J7" s="14" t="s">
        <v>36</v>
      </c>
      <c r="K7" s="14">
        <v>1.5</v>
      </c>
      <c r="L7" s="14"/>
      <c r="M7" s="1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="1" customFormat="1" ht="77.1" customHeight="1" spans="1:254">
      <c r="A8" s="14">
        <v>5</v>
      </c>
      <c r="B8" s="14" t="s">
        <v>37</v>
      </c>
      <c r="C8" s="14" t="s">
        <v>14</v>
      </c>
      <c r="D8" s="14">
        <v>2017.7</v>
      </c>
      <c r="E8" s="14" t="s">
        <v>38</v>
      </c>
      <c r="F8" s="14" t="s">
        <v>39</v>
      </c>
      <c r="G8" s="14" t="s">
        <v>40</v>
      </c>
      <c r="H8" s="14" t="s">
        <v>41</v>
      </c>
      <c r="I8" s="14">
        <v>15024668469</v>
      </c>
      <c r="J8" s="14" t="s">
        <v>42</v>
      </c>
      <c r="K8" s="14">
        <v>2</v>
      </c>
      <c r="L8" s="14"/>
      <c r="M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="1" customFormat="1" ht="77.1" customHeight="1" spans="1:254">
      <c r="A9" s="14">
        <v>6</v>
      </c>
      <c r="B9" s="14" t="s">
        <v>43</v>
      </c>
      <c r="C9" s="14" t="s">
        <v>28</v>
      </c>
      <c r="D9" s="14">
        <v>2016.9</v>
      </c>
      <c r="E9" s="14" t="s">
        <v>44</v>
      </c>
      <c r="F9" s="14" t="s">
        <v>45</v>
      </c>
      <c r="G9" s="14" t="s">
        <v>24</v>
      </c>
      <c r="H9" s="14" t="s">
        <v>46</v>
      </c>
      <c r="I9" s="14">
        <v>13567610347</v>
      </c>
      <c r="J9" s="14" t="s">
        <v>47</v>
      </c>
      <c r="K9" s="14">
        <v>1.8</v>
      </c>
      <c r="L9" s="14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="1" customFormat="1" ht="77.1" customHeight="1" spans="1:254">
      <c r="A10" s="14">
        <v>7</v>
      </c>
      <c r="B10" s="14" t="s">
        <v>48</v>
      </c>
      <c r="C10" s="14" t="s">
        <v>28</v>
      </c>
      <c r="D10" s="14">
        <v>2007.4</v>
      </c>
      <c r="E10" s="14" t="s">
        <v>49</v>
      </c>
      <c r="F10" s="14" t="s">
        <v>50</v>
      </c>
      <c r="G10" s="14" t="s">
        <v>51</v>
      </c>
      <c r="H10" s="14" t="s">
        <v>52</v>
      </c>
      <c r="I10" s="14">
        <v>18857817206</v>
      </c>
      <c r="J10" s="14" t="s">
        <v>53</v>
      </c>
      <c r="K10" s="14">
        <v>1.5</v>
      </c>
      <c r="L10" s="14"/>
      <c r="M10" s="1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="1" customFormat="1" ht="77.1" customHeight="1" spans="1:254">
      <c r="A11" s="14">
        <v>8</v>
      </c>
      <c r="B11" s="14" t="s">
        <v>54</v>
      </c>
      <c r="C11" s="14" t="s">
        <v>28</v>
      </c>
      <c r="D11" s="14" t="s">
        <v>55</v>
      </c>
      <c r="E11" s="14" t="s">
        <v>56</v>
      </c>
      <c r="F11" s="14" t="s">
        <v>57</v>
      </c>
      <c r="G11" s="14" t="s">
        <v>58</v>
      </c>
      <c r="H11" s="14" t="s">
        <v>59</v>
      </c>
      <c r="I11" s="14">
        <v>13967068088</v>
      </c>
      <c r="J11" s="14" t="s">
        <v>60</v>
      </c>
      <c r="K11" s="14">
        <v>3</v>
      </c>
      <c r="L11" s="14"/>
      <c r="M11" s="1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="1" customFormat="1" ht="77.1" customHeight="1" spans="1:254">
      <c r="A12" s="14">
        <v>9</v>
      </c>
      <c r="B12" s="14" t="s">
        <v>61</v>
      </c>
      <c r="C12" s="14" t="s">
        <v>14</v>
      </c>
      <c r="D12" s="14">
        <v>2019.1</v>
      </c>
      <c r="E12" s="14" t="s">
        <v>62</v>
      </c>
      <c r="F12" s="14" t="s">
        <v>63</v>
      </c>
      <c r="G12" s="14" t="s">
        <v>24</v>
      </c>
      <c r="H12" s="14" t="s">
        <v>64</v>
      </c>
      <c r="I12" s="14">
        <v>13606699619</v>
      </c>
      <c r="J12" s="14" t="s">
        <v>65</v>
      </c>
      <c r="K12" s="14">
        <v>1.3</v>
      </c>
      <c r="L12" s="14"/>
      <c r="M12" s="1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="1" customFormat="1" ht="77.1" customHeight="1" spans="1:254">
      <c r="A13" s="14">
        <v>10</v>
      </c>
      <c r="B13" s="14" t="s">
        <v>66</v>
      </c>
      <c r="C13" s="14" t="s">
        <v>14</v>
      </c>
      <c r="D13" s="14">
        <v>2020.6</v>
      </c>
      <c r="E13" s="14" t="s">
        <v>67</v>
      </c>
      <c r="F13" s="14" t="s">
        <v>68</v>
      </c>
      <c r="G13" s="14" t="s">
        <v>69</v>
      </c>
      <c r="H13" s="14" t="s">
        <v>70</v>
      </c>
      <c r="I13" s="14">
        <v>13564733945</v>
      </c>
      <c r="J13" s="14" t="s">
        <v>71</v>
      </c>
      <c r="K13" s="14">
        <v>1.3</v>
      </c>
      <c r="L13" s="14"/>
      <c r="M13" s="1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="1" customFormat="1" ht="77.1" customHeight="1" spans="1:254">
      <c r="A14" s="14">
        <v>11</v>
      </c>
      <c r="B14" s="14" t="s">
        <v>72</v>
      </c>
      <c r="C14" s="14" t="s">
        <v>14</v>
      </c>
      <c r="D14" s="14">
        <v>2021.6</v>
      </c>
      <c r="E14" s="14" t="s">
        <v>73</v>
      </c>
      <c r="F14" s="14" t="s">
        <v>74</v>
      </c>
      <c r="G14" s="14" t="s">
        <v>75</v>
      </c>
      <c r="H14" s="14" t="s">
        <v>76</v>
      </c>
      <c r="I14" s="14">
        <v>13738338572</v>
      </c>
      <c r="J14" s="14" t="s">
        <v>77</v>
      </c>
      <c r="K14" s="14">
        <v>1.7</v>
      </c>
      <c r="L14" s="14"/>
      <c r="M14" s="1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="1" customFormat="1" ht="77.1" customHeight="1" spans="1:254">
      <c r="A15" s="14">
        <v>12</v>
      </c>
      <c r="B15" s="14" t="s">
        <v>78</v>
      </c>
      <c r="C15" s="14" t="s">
        <v>14</v>
      </c>
      <c r="D15" s="14">
        <v>2021.2</v>
      </c>
      <c r="E15" s="14" t="s">
        <v>79</v>
      </c>
      <c r="F15" s="14" t="s">
        <v>80</v>
      </c>
      <c r="G15" s="14" t="s">
        <v>69</v>
      </c>
      <c r="H15" s="14" t="s">
        <v>81</v>
      </c>
      <c r="I15" s="14">
        <v>15869212719</v>
      </c>
      <c r="J15" s="14" t="s">
        <v>82</v>
      </c>
      <c r="K15" s="14">
        <v>1.7</v>
      </c>
      <c r="L15" s="14"/>
      <c r="M15" s="1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="1" customFormat="1" ht="77.1" customHeight="1" spans="1:254">
      <c r="A16" s="14">
        <v>13</v>
      </c>
      <c r="B16" s="14" t="s">
        <v>83</v>
      </c>
      <c r="C16" s="14" t="s">
        <v>28</v>
      </c>
      <c r="D16" s="14">
        <v>2018.1</v>
      </c>
      <c r="E16" s="14" t="s">
        <v>84</v>
      </c>
      <c r="F16" s="14" t="s">
        <v>63</v>
      </c>
      <c r="G16" s="14" t="s">
        <v>69</v>
      </c>
      <c r="H16" s="14" t="s">
        <v>85</v>
      </c>
      <c r="I16" s="14">
        <v>13625781653</v>
      </c>
      <c r="J16" s="14" t="s">
        <v>86</v>
      </c>
      <c r="K16" s="14">
        <v>1.3</v>
      </c>
      <c r="L16" s="14"/>
      <c r="M16" s="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="1" customFormat="1" ht="77.1" customHeight="1" spans="1:254">
      <c r="A17" s="14">
        <v>14</v>
      </c>
      <c r="B17" s="14" t="s">
        <v>87</v>
      </c>
      <c r="C17" s="14" t="s">
        <v>28</v>
      </c>
      <c r="D17" s="14">
        <v>2017.12</v>
      </c>
      <c r="E17" s="14" t="s">
        <v>88</v>
      </c>
      <c r="F17" s="14" t="s">
        <v>89</v>
      </c>
      <c r="G17" s="14" t="s">
        <v>75</v>
      </c>
      <c r="H17" s="14" t="s">
        <v>90</v>
      </c>
      <c r="I17" s="14">
        <v>13567091621</v>
      </c>
      <c r="J17" s="14" t="s">
        <v>91</v>
      </c>
      <c r="K17" s="14">
        <v>1.3</v>
      </c>
      <c r="L17" s="14"/>
      <c r="M17" s="1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="1" customFormat="1" ht="77.1" customHeight="1" spans="1:254">
      <c r="A18" s="14">
        <v>15</v>
      </c>
      <c r="B18" s="14" t="s">
        <v>92</v>
      </c>
      <c r="C18" s="14" t="s">
        <v>14</v>
      </c>
      <c r="D18" s="14">
        <v>2020.6</v>
      </c>
      <c r="E18" s="14" t="s">
        <v>93</v>
      </c>
      <c r="F18" s="14" t="s">
        <v>94</v>
      </c>
      <c r="G18" s="14" t="s">
        <v>24</v>
      </c>
      <c r="H18" s="14" t="s">
        <v>95</v>
      </c>
      <c r="I18" s="14">
        <v>15657226180</v>
      </c>
      <c r="J18" s="14" t="s">
        <v>96</v>
      </c>
      <c r="K18" s="14">
        <v>1.3</v>
      </c>
      <c r="L18" s="14"/>
      <c r="M18" s="1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="1" customFormat="1" ht="77.1" customHeight="1" spans="1:254">
      <c r="A19" s="14">
        <v>16</v>
      </c>
      <c r="B19" s="14" t="s">
        <v>97</v>
      </c>
      <c r="C19" s="14" t="s">
        <v>28</v>
      </c>
      <c r="D19" s="14">
        <v>2020.8</v>
      </c>
      <c r="E19" s="14" t="s">
        <v>98</v>
      </c>
      <c r="F19" s="14" t="s">
        <v>99</v>
      </c>
      <c r="G19" s="14" t="s">
        <v>24</v>
      </c>
      <c r="H19" s="14" t="s">
        <v>100</v>
      </c>
      <c r="I19" s="14">
        <v>13957044701</v>
      </c>
      <c r="J19" s="14" t="s">
        <v>101</v>
      </c>
      <c r="K19" s="14">
        <v>1.3</v>
      </c>
      <c r="L19" s="14"/>
      <c r="M19" s="1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="1" customFormat="1" ht="77.1" customHeight="1" spans="1:254">
      <c r="A20" s="14">
        <v>17</v>
      </c>
      <c r="B20" s="14" t="s">
        <v>102</v>
      </c>
      <c r="C20" s="14" t="s">
        <v>28</v>
      </c>
      <c r="D20" s="14">
        <v>2019.1</v>
      </c>
      <c r="E20" s="14" t="s">
        <v>103</v>
      </c>
      <c r="F20" s="14" t="s">
        <v>63</v>
      </c>
      <c r="G20" s="14" t="s">
        <v>24</v>
      </c>
      <c r="H20" s="14" t="s">
        <v>104</v>
      </c>
      <c r="I20" s="14">
        <v>15857833327</v>
      </c>
      <c r="J20" s="14" t="s">
        <v>105</v>
      </c>
      <c r="K20" s="14">
        <v>1.3</v>
      </c>
      <c r="L20" s="14"/>
      <c r="M20" s="1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="1" customFormat="1" ht="77.1" customHeight="1" spans="1:254">
      <c r="A21" s="14">
        <v>18</v>
      </c>
      <c r="B21" s="14" t="s">
        <v>106</v>
      </c>
      <c r="C21" s="14" t="s">
        <v>14</v>
      </c>
      <c r="D21" s="14" t="s">
        <v>107</v>
      </c>
      <c r="E21" s="14" t="s">
        <v>108</v>
      </c>
      <c r="F21" s="14" t="s">
        <v>109</v>
      </c>
      <c r="G21" s="14" t="s">
        <v>110</v>
      </c>
      <c r="H21" s="14" t="s">
        <v>111</v>
      </c>
      <c r="I21" s="14">
        <v>13625781724</v>
      </c>
      <c r="J21" s="14" t="s">
        <v>112</v>
      </c>
      <c r="K21" s="14">
        <v>1.8</v>
      </c>
      <c r="L21" s="14"/>
      <c r="M21" s="10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="1" customFormat="1" ht="77.1" customHeight="1" spans="1:254">
      <c r="A22" s="14">
        <v>19</v>
      </c>
      <c r="B22" s="14" t="s">
        <v>113</v>
      </c>
      <c r="C22" s="14" t="s">
        <v>14</v>
      </c>
      <c r="D22" s="14">
        <v>2007.3</v>
      </c>
      <c r="E22" s="14" t="s">
        <v>114</v>
      </c>
      <c r="F22" s="14" t="s">
        <v>115</v>
      </c>
      <c r="G22" s="14" t="s">
        <v>116</v>
      </c>
      <c r="H22" s="14" t="s">
        <v>117</v>
      </c>
      <c r="I22" s="14">
        <v>13967062889</v>
      </c>
      <c r="J22" s="14" t="s">
        <v>118</v>
      </c>
      <c r="K22" s="14">
        <v>1.5</v>
      </c>
      <c r="L22" s="14"/>
      <c r="M22" s="10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="1" customFormat="1" ht="77.1" customHeight="1" spans="1:254">
      <c r="A23" s="14">
        <v>20</v>
      </c>
      <c r="B23" s="14" t="s">
        <v>119</v>
      </c>
      <c r="C23" s="14" t="s">
        <v>14</v>
      </c>
      <c r="D23" s="14">
        <v>2019.1</v>
      </c>
      <c r="E23" s="14" t="s">
        <v>120</v>
      </c>
      <c r="F23" s="14" t="s">
        <v>121</v>
      </c>
      <c r="G23" s="14" t="s">
        <v>24</v>
      </c>
      <c r="H23" s="14" t="s">
        <v>122</v>
      </c>
      <c r="I23" s="14">
        <v>15857869868</v>
      </c>
      <c r="J23" s="14" t="s">
        <v>123</v>
      </c>
      <c r="K23" s="14">
        <v>2.8</v>
      </c>
      <c r="L23" s="14"/>
      <c r="M23" s="1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="1" customFormat="1" ht="77.1" customHeight="1" spans="1:254">
      <c r="A24" s="14">
        <v>21</v>
      </c>
      <c r="B24" s="14" t="s">
        <v>124</v>
      </c>
      <c r="C24" s="14" t="s">
        <v>14</v>
      </c>
      <c r="D24" s="14">
        <v>2006.9</v>
      </c>
      <c r="E24" s="14" t="s">
        <v>125</v>
      </c>
      <c r="F24" s="14" t="s">
        <v>126</v>
      </c>
      <c r="G24" s="14" t="s">
        <v>116</v>
      </c>
      <c r="H24" s="14" t="s">
        <v>127</v>
      </c>
      <c r="I24" s="14">
        <v>15906403696</v>
      </c>
      <c r="J24" s="14" t="s">
        <v>128</v>
      </c>
      <c r="K24" s="14">
        <v>1.3</v>
      </c>
      <c r="L24" s="14"/>
      <c r="M24" s="1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="1" customFormat="1" ht="77.1" customHeight="1" spans="1:254">
      <c r="A25" s="14">
        <v>22</v>
      </c>
      <c r="B25" s="14" t="s">
        <v>129</v>
      </c>
      <c r="C25" s="14" t="s">
        <v>28</v>
      </c>
      <c r="D25" s="14">
        <v>2016.3</v>
      </c>
      <c r="E25" s="14" t="s">
        <v>130</v>
      </c>
      <c r="F25" s="14" t="s">
        <v>131</v>
      </c>
      <c r="G25" s="14" t="s">
        <v>132</v>
      </c>
      <c r="H25" s="14" t="s">
        <v>133</v>
      </c>
      <c r="I25" s="14">
        <v>18368563843</v>
      </c>
      <c r="J25" s="14" t="s">
        <v>134</v>
      </c>
      <c r="K25" s="14">
        <v>1.3</v>
      </c>
      <c r="L25" s="14"/>
      <c r="M25" s="1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="1" customFormat="1" ht="77.1" customHeight="1" spans="1:254">
      <c r="A26" s="14">
        <v>23</v>
      </c>
      <c r="B26" s="14" t="s">
        <v>135</v>
      </c>
      <c r="C26" s="14" t="s">
        <v>14</v>
      </c>
      <c r="D26" s="14">
        <v>2017.9</v>
      </c>
      <c r="E26" s="14" t="s">
        <v>136</v>
      </c>
      <c r="F26" s="14" t="s">
        <v>137</v>
      </c>
      <c r="G26" s="14" t="s">
        <v>138</v>
      </c>
      <c r="H26" s="14" t="s">
        <v>139</v>
      </c>
      <c r="I26" s="14">
        <v>13884356662</v>
      </c>
      <c r="J26" s="14" t="s">
        <v>140</v>
      </c>
      <c r="K26" s="14">
        <v>1.3</v>
      </c>
      <c r="L26" s="14"/>
      <c r="M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="1" customFormat="1" ht="77.1" customHeight="1" spans="1:254">
      <c r="A27" s="14">
        <v>24</v>
      </c>
      <c r="B27" s="14" t="s">
        <v>141</v>
      </c>
      <c r="C27" s="14" t="s">
        <v>28</v>
      </c>
      <c r="D27" s="14">
        <v>2020.3</v>
      </c>
      <c r="E27" s="14" t="s">
        <v>142</v>
      </c>
      <c r="F27" s="14" t="s">
        <v>143</v>
      </c>
      <c r="G27" s="14" t="s">
        <v>144</v>
      </c>
      <c r="H27" s="14" t="s">
        <v>145</v>
      </c>
      <c r="I27" s="14">
        <v>17858180726</v>
      </c>
      <c r="J27" s="14" t="s">
        <v>146</v>
      </c>
      <c r="K27" s="14">
        <v>1.3</v>
      </c>
      <c r="L27" s="14"/>
      <c r="M27" s="1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="1" customFormat="1" ht="77.1" customHeight="1" spans="1:254">
      <c r="A28" s="14">
        <v>25</v>
      </c>
      <c r="B28" s="14" t="s">
        <v>147</v>
      </c>
      <c r="C28" s="14" t="s">
        <v>28</v>
      </c>
      <c r="D28" s="14">
        <v>2020.7</v>
      </c>
      <c r="E28" s="14" t="s">
        <v>148</v>
      </c>
      <c r="F28" s="14" t="s">
        <v>149</v>
      </c>
      <c r="G28" s="14" t="s">
        <v>24</v>
      </c>
      <c r="H28" s="14" t="s">
        <v>150</v>
      </c>
      <c r="I28" s="14">
        <v>13486987636</v>
      </c>
      <c r="J28" s="14" t="s">
        <v>151</v>
      </c>
      <c r="K28" s="14">
        <v>2.3</v>
      </c>
      <c r="L28" s="14"/>
      <c r="M28" s="1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="1" customFormat="1" ht="77.1" customHeight="1" spans="1:254">
      <c r="A29" s="14">
        <v>26</v>
      </c>
      <c r="B29" s="14" t="s">
        <v>152</v>
      </c>
      <c r="C29" s="14" t="s">
        <v>14</v>
      </c>
      <c r="D29" s="14">
        <v>2021.4</v>
      </c>
      <c r="E29" s="14" t="s">
        <v>153</v>
      </c>
      <c r="F29" s="14" t="s">
        <v>154</v>
      </c>
      <c r="G29" s="14" t="s">
        <v>75</v>
      </c>
      <c r="H29" s="14" t="s">
        <v>155</v>
      </c>
      <c r="I29" s="14">
        <v>13600605565</v>
      </c>
      <c r="J29" s="14" t="s">
        <v>156</v>
      </c>
      <c r="K29" s="14">
        <v>1.5</v>
      </c>
      <c r="L29" s="14"/>
      <c r="M29" s="1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ht="45" customHeight="1" spans="1:12">
      <c r="A30" s="14">
        <v>27</v>
      </c>
      <c r="B30" s="14" t="s">
        <v>157</v>
      </c>
      <c r="C30" s="14" t="s">
        <v>28</v>
      </c>
      <c r="D30" s="14">
        <v>2014.1</v>
      </c>
      <c r="E30" s="14" t="s">
        <v>158</v>
      </c>
      <c r="F30" s="14" t="s">
        <v>159</v>
      </c>
      <c r="G30" s="14" t="s">
        <v>160</v>
      </c>
      <c r="H30" s="14" t="s">
        <v>161</v>
      </c>
      <c r="I30" s="14">
        <v>15857865393</v>
      </c>
      <c r="J30" s="14">
        <v>1.3592</v>
      </c>
      <c r="K30" s="14">
        <v>1</v>
      </c>
      <c r="L30" s="14"/>
    </row>
    <row r="31" ht="45" customHeight="1" spans="1:12">
      <c r="A31" s="14">
        <v>28</v>
      </c>
      <c r="B31" s="14" t="s">
        <v>162</v>
      </c>
      <c r="C31" s="14" t="s">
        <v>28</v>
      </c>
      <c r="D31" s="14" t="s">
        <v>163</v>
      </c>
      <c r="E31" s="14" t="s">
        <v>164</v>
      </c>
      <c r="F31" s="14" t="s">
        <v>165</v>
      </c>
      <c r="G31" s="14" t="s">
        <v>166</v>
      </c>
      <c r="H31" s="14" t="s">
        <v>167</v>
      </c>
      <c r="I31" s="14">
        <v>13646886818</v>
      </c>
      <c r="J31" s="14">
        <v>5.3594</v>
      </c>
      <c r="K31" s="14">
        <v>1.5</v>
      </c>
      <c r="L31" s="14"/>
    </row>
    <row r="32" s="2" customFormat="1" ht="45" customHeight="1" spans="1:256">
      <c r="A32" s="14">
        <v>29</v>
      </c>
      <c r="B32" s="14" t="s">
        <v>168</v>
      </c>
      <c r="C32" s="14" t="s">
        <v>28</v>
      </c>
      <c r="D32" s="14">
        <v>2018.6</v>
      </c>
      <c r="E32" s="14" t="s">
        <v>169</v>
      </c>
      <c r="F32" s="14" t="s">
        <v>165</v>
      </c>
      <c r="G32" s="14" t="s">
        <v>160</v>
      </c>
      <c r="H32" s="14" t="s">
        <v>170</v>
      </c>
      <c r="I32" s="14">
        <v>18358876476</v>
      </c>
      <c r="J32" s="14">
        <v>2.33</v>
      </c>
      <c r="K32" s="14">
        <v>1.3</v>
      </c>
      <c r="L32" s="14"/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5"/>
      <c r="IV32" s="5"/>
    </row>
    <row r="33" ht="45" customHeight="1" spans="1:12">
      <c r="A33" s="14">
        <v>30</v>
      </c>
      <c r="B33" s="14" t="s">
        <v>171</v>
      </c>
      <c r="C33" s="14" t="s">
        <v>14</v>
      </c>
      <c r="D33" s="14">
        <v>2020.5</v>
      </c>
      <c r="E33" s="14" t="s">
        <v>172</v>
      </c>
      <c r="F33" s="14" t="s">
        <v>173</v>
      </c>
      <c r="G33" s="14" t="s">
        <v>174</v>
      </c>
      <c r="H33" s="14" t="s">
        <v>175</v>
      </c>
      <c r="I33" s="14">
        <v>15957848611</v>
      </c>
      <c r="J33" s="14">
        <v>3.667</v>
      </c>
      <c r="K33" s="14">
        <v>1.3</v>
      </c>
      <c r="L33" s="14"/>
    </row>
    <row r="34" ht="45" customHeight="1" spans="1:12">
      <c r="A34" s="14">
        <v>31</v>
      </c>
      <c r="B34" s="14" t="s">
        <v>176</v>
      </c>
      <c r="C34" s="14" t="s">
        <v>14</v>
      </c>
      <c r="D34" s="14">
        <v>2016.1</v>
      </c>
      <c r="E34" s="14" t="s">
        <v>177</v>
      </c>
      <c r="F34" s="14" t="s">
        <v>178</v>
      </c>
      <c r="G34" s="14" t="s">
        <v>160</v>
      </c>
      <c r="H34" s="14" t="s">
        <v>179</v>
      </c>
      <c r="I34" s="14">
        <v>15957806124</v>
      </c>
      <c r="J34" s="14">
        <v>2.5747</v>
      </c>
      <c r="K34" s="14">
        <v>1.3</v>
      </c>
      <c r="L34" s="14"/>
    </row>
    <row r="35" ht="45" customHeight="1" spans="1:12">
      <c r="A35" s="14">
        <v>32</v>
      </c>
      <c r="B35" s="14" t="s">
        <v>180</v>
      </c>
      <c r="C35" s="14" t="s">
        <v>14</v>
      </c>
      <c r="D35" s="14">
        <v>2018.8</v>
      </c>
      <c r="E35" s="14" t="s">
        <v>181</v>
      </c>
      <c r="F35" s="14" t="s">
        <v>182</v>
      </c>
      <c r="G35" s="14" t="s">
        <v>160</v>
      </c>
      <c r="H35" s="14" t="s">
        <v>183</v>
      </c>
      <c r="I35" s="14">
        <v>18358819560</v>
      </c>
      <c r="J35" s="14">
        <v>8.8328</v>
      </c>
      <c r="K35" s="14">
        <v>1.8</v>
      </c>
      <c r="L35" s="14"/>
    </row>
    <row r="36" ht="45" customHeight="1" spans="1:12">
      <c r="A36" s="14">
        <v>33</v>
      </c>
      <c r="B36" s="14" t="s">
        <v>184</v>
      </c>
      <c r="C36" s="14" t="s">
        <v>28</v>
      </c>
      <c r="D36" s="14" t="s">
        <v>185</v>
      </c>
      <c r="E36" s="14" t="s">
        <v>186</v>
      </c>
      <c r="F36" s="14" t="s">
        <v>187</v>
      </c>
      <c r="G36" s="14" t="s">
        <v>188</v>
      </c>
      <c r="H36" s="14" t="s">
        <v>189</v>
      </c>
      <c r="I36" s="14">
        <v>13884335521</v>
      </c>
      <c r="J36" s="14">
        <v>7.2074</v>
      </c>
      <c r="K36" s="14">
        <v>1.8</v>
      </c>
      <c r="L36" s="14"/>
    </row>
    <row r="37" ht="45" customHeight="1" spans="1:12">
      <c r="A37" s="14">
        <v>34</v>
      </c>
      <c r="B37" s="14" t="s">
        <v>190</v>
      </c>
      <c r="C37" s="14" t="s">
        <v>28</v>
      </c>
      <c r="D37" s="14">
        <v>2019.1</v>
      </c>
      <c r="E37" s="14" t="s">
        <v>191</v>
      </c>
      <c r="F37" s="14" t="s">
        <v>192</v>
      </c>
      <c r="G37" s="14" t="s">
        <v>160</v>
      </c>
      <c r="H37" s="14" t="s">
        <v>193</v>
      </c>
      <c r="I37" s="14">
        <v>13754268672</v>
      </c>
      <c r="J37" s="14">
        <v>4.0255</v>
      </c>
      <c r="K37" s="14">
        <v>1.5</v>
      </c>
      <c r="L37" s="14"/>
    </row>
    <row r="38" ht="45" customHeight="1" spans="1:12">
      <c r="A38" s="14">
        <v>35</v>
      </c>
      <c r="B38" s="14" t="s">
        <v>194</v>
      </c>
      <c r="C38" s="14" t="s">
        <v>28</v>
      </c>
      <c r="D38" s="14">
        <v>2012.1</v>
      </c>
      <c r="E38" s="14" t="s">
        <v>195</v>
      </c>
      <c r="F38" s="14" t="s">
        <v>196</v>
      </c>
      <c r="G38" s="14" t="s">
        <v>174</v>
      </c>
      <c r="H38" s="14" t="s">
        <v>197</v>
      </c>
      <c r="I38" s="22" t="s">
        <v>198</v>
      </c>
      <c r="J38" s="14">
        <v>1.7</v>
      </c>
      <c r="K38" s="14">
        <v>1</v>
      </c>
      <c r="L38" s="14"/>
    </row>
    <row r="39" ht="45" customHeight="1" spans="1:12">
      <c r="A39" s="14">
        <v>36</v>
      </c>
      <c r="B39" s="14" t="s">
        <v>199</v>
      </c>
      <c r="C39" s="14" t="s">
        <v>14</v>
      </c>
      <c r="D39" s="14">
        <v>2017.6</v>
      </c>
      <c r="E39" s="14" t="s">
        <v>200</v>
      </c>
      <c r="F39" s="14" t="s">
        <v>201</v>
      </c>
      <c r="G39" s="14" t="s">
        <v>160</v>
      </c>
      <c r="H39" s="14" t="s">
        <v>202</v>
      </c>
      <c r="I39" s="14">
        <v>15024663662</v>
      </c>
      <c r="J39" s="14">
        <v>3.2126</v>
      </c>
      <c r="K39" s="14">
        <v>1</v>
      </c>
      <c r="L39" s="14"/>
    </row>
    <row r="40" ht="45" customHeight="1" spans="1:12">
      <c r="A40" s="14">
        <v>37</v>
      </c>
      <c r="B40" s="14" t="s">
        <v>203</v>
      </c>
      <c r="C40" s="14" t="s">
        <v>14</v>
      </c>
      <c r="D40" s="14">
        <v>2006.11</v>
      </c>
      <c r="E40" s="14" t="s">
        <v>204</v>
      </c>
      <c r="F40" s="14" t="s">
        <v>205</v>
      </c>
      <c r="G40" s="14" t="s">
        <v>160</v>
      </c>
      <c r="H40" s="14" t="s">
        <v>206</v>
      </c>
      <c r="I40" s="14">
        <v>13735896047</v>
      </c>
      <c r="J40" s="14">
        <v>2.6</v>
      </c>
      <c r="K40" s="14">
        <v>0.8</v>
      </c>
      <c r="L40" s="14"/>
    </row>
    <row r="41" ht="45" customHeight="1" spans="1:12">
      <c r="A41" s="14">
        <v>38</v>
      </c>
      <c r="B41" s="14" t="s">
        <v>207</v>
      </c>
      <c r="C41" s="14" t="s">
        <v>28</v>
      </c>
      <c r="D41" s="14">
        <v>2014.4</v>
      </c>
      <c r="E41" s="14" t="s">
        <v>208</v>
      </c>
      <c r="F41" s="14" t="s">
        <v>182</v>
      </c>
      <c r="G41" s="14" t="s">
        <v>160</v>
      </c>
      <c r="H41" s="14" t="s">
        <v>209</v>
      </c>
      <c r="I41" s="14">
        <v>13777696793</v>
      </c>
      <c r="J41" s="14">
        <v>4.3591</v>
      </c>
      <c r="K41" s="14">
        <v>1.2</v>
      </c>
      <c r="L41" s="14"/>
    </row>
    <row r="42" ht="51" customHeight="1" spans="1:12">
      <c r="A42" s="14">
        <v>39</v>
      </c>
      <c r="B42" s="14" t="s">
        <v>210</v>
      </c>
      <c r="C42" s="14" t="s">
        <v>14</v>
      </c>
      <c r="D42" s="14" t="s">
        <v>211</v>
      </c>
      <c r="E42" s="14" t="s">
        <v>212</v>
      </c>
      <c r="F42" s="14" t="s">
        <v>182</v>
      </c>
      <c r="G42" s="14" t="s">
        <v>144</v>
      </c>
      <c r="H42" s="14" t="s">
        <v>213</v>
      </c>
      <c r="I42" s="14">
        <v>15990472265</v>
      </c>
      <c r="J42" s="14">
        <v>0.4</v>
      </c>
      <c r="K42" s="14">
        <v>0.2</v>
      </c>
      <c r="L42" s="14"/>
    </row>
    <row r="43" s="2" customFormat="1" ht="51" customHeight="1" spans="1:256">
      <c r="A43" s="14">
        <v>40</v>
      </c>
      <c r="B43" s="14" t="s">
        <v>214</v>
      </c>
      <c r="C43" s="14" t="s">
        <v>14</v>
      </c>
      <c r="D43" s="14" t="s">
        <v>215</v>
      </c>
      <c r="E43" s="14" t="s">
        <v>216</v>
      </c>
      <c r="F43" s="14" t="s">
        <v>217</v>
      </c>
      <c r="G43" s="14" t="s">
        <v>75</v>
      </c>
      <c r="H43" s="14" t="s">
        <v>218</v>
      </c>
      <c r="I43" s="14">
        <v>15857818202</v>
      </c>
      <c r="J43" s="14">
        <v>21</v>
      </c>
      <c r="K43" s="14">
        <v>2.8</v>
      </c>
      <c r="L43" s="14"/>
      <c r="M43" s="1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5"/>
      <c r="IV43" s="5"/>
    </row>
    <row r="44" ht="54.95" customHeight="1" spans="1:12">
      <c r="A44" s="14">
        <v>41</v>
      </c>
      <c r="B44" s="14" t="s">
        <v>219</v>
      </c>
      <c r="C44" s="14" t="s">
        <v>28</v>
      </c>
      <c r="D44" s="14" t="s">
        <v>220</v>
      </c>
      <c r="E44" s="14" t="s">
        <v>221</v>
      </c>
      <c r="F44" s="14" t="s">
        <v>205</v>
      </c>
      <c r="G44" s="14" t="s">
        <v>222</v>
      </c>
      <c r="H44" s="14" t="s">
        <v>223</v>
      </c>
      <c r="I44" s="14">
        <v>13967085138</v>
      </c>
      <c r="J44" s="14">
        <v>7.3</v>
      </c>
      <c r="K44" s="14">
        <v>1.6</v>
      </c>
      <c r="L44" s="14"/>
    </row>
    <row r="45" ht="45" customHeight="1" spans="1:12">
      <c r="A45" s="14">
        <v>42</v>
      </c>
      <c r="B45" s="14" t="s">
        <v>224</v>
      </c>
      <c r="C45" s="14" t="s">
        <v>28</v>
      </c>
      <c r="D45" s="14">
        <v>2016.12</v>
      </c>
      <c r="E45" s="14" t="s">
        <v>225</v>
      </c>
      <c r="F45" s="14" t="s">
        <v>226</v>
      </c>
      <c r="G45" s="14" t="s">
        <v>160</v>
      </c>
      <c r="H45" s="14" t="s">
        <v>227</v>
      </c>
      <c r="I45" s="14">
        <v>15005789676</v>
      </c>
      <c r="J45" s="14" t="s">
        <v>228</v>
      </c>
      <c r="K45" s="14">
        <v>0.8</v>
      </c>
      <c r="L45" s="14"/>
    </row>
    <row r="46" ht="45" customHeight="1" spans="1:12">
      <c r="A46" s="14">
        <v>43</v>
      </c>
      <c r="B46" s="14" t="s">
        <v>229</v>
      </c>
      <c r="C46" s="14" t="s">
        <v>14</v>
      </c>
      <c r="D46" s="14" t="s">
        <v>230</v>
      </c>
      <c r="E46" s="14" t="s">
        <v>231</v>
      </c>
      <c r="F46" s="14" t="s">
        <v>217</v>
      </c>
      <c r="G46" s="14" t="s">
        <v>160</v>
      </c>
      <c r="H46" s="14" t="s">
        <v>232</v>
      </c>
      <c r="I46" s="14">
        <v>15005789959</v>
      </c>
      <c r="J46" s="14">
        <v>14.4</v>
      </c>
      <c r="K46" s="14">
        <v>2.7</v>
      </c>
      <c r="L46" s="14"/>
    </row>
    <row r="47" s="3" customFormat="1" ht="120.95" customHeight="1" spans="1:254">
      <c r="A47" s="14">
        <v>44</v>
      </c>
      <c r="B47" s="14" t="s">
        <v>233</v>
      </c>
      <c r="C47" s="14" t="s">
        <v>14</v>
      </c>
      <c r="D47" s="14" t="s">
        <v>234</v>
      </c>
      <c r="E47" s="14" t="s">
        <v>235</v>
      </c>
      <c r="F47" s="14" t="s">
        <v>236</v>
      </c>
      <c r="G47" s="14" t="s">
        <v>160</v>
      </c>
      <c r="H47" s="14" t="s">
        <v>237</v>
      </c>
      <c r="I47" s="14">
        <v>13732541513</v>
      </c>
      <c r="J47" s="14" t="s">
        <v>238</v>
      </c>
      <c r="K47" s="14">
        <v>1.6</v>
      </c>
      <c r="L47" s="14"/>
      <c r="M47" s="1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ht="68.25" customHeight="1" spans="1:12">
      <c r="A48" s="14">
        <v>45</v>
      </c>
      <c r="B48" s="14" t="s">
        <v>239</v>
      </c>
      <c r="C48" s="14" t="s">
        <v>14</v>
      </c>
      <c r="D48" s="14" t="s">
        <v>240</v>
      </c>
      <c r="E48" s="14" t="s">
        <v>241</v>
      </c>
      <c r="F48" s="14" t="s">
        <v>242</v>
      </c>
      <c r="G48" s="14" t="s">
        <v>160</v>
      </c>
      <c r="H48" s="14" t="s">
        <v>243</v>
      </c>
      <c r="I48" s="14">
        <v>13735900877</v>
      </c>
      <c r="J48" s="14">
        <v>48.3224</v>
      </c>
      <c r="K48" s="14">
        <v>3</v>
      </c>
      <c r="L48" s="14"/>
    </row>
    <row r="49" ht="90" customHeight="1" spans="1:12">
      <c r="A49" s="14">
        <v>46</v>
      </c>
      <c r="B49" s="14" t="s">
        <v>244</v>
      </c>
      <c r="C49" s="14" t="s">
        <v>14</v>
      </c>
      <c r="D49" s="14" t="s">
        <v>245</v>
      </c>
      <c r="E49" s="14" t="s">
        <v>246</v>
      </c>
      <c r="F49" s="14" t="s">
        <v>247</v>
      </c>
      <c r="G49" s="14" t="s">
        <v>248</v>
      </c>
      <c r="H49" s="14" t="s">
        <v>249</v>
      </c>
      <c r="I49" s="14">
        <v>13666560376</v>
      </c>
      <c r="J49" s="14">
        <v>29.5412</v>
      </c>
      <c r="K49" s="14">
        <v>3</v>
      </c>
      <c r="L49" s="14"/>
    </row>
    <row r="50" ht="99" customHeight="1" spans="1:12">
      <c r="A50" s="14">
        <v>47</v>
      </c>
      <c r="B50" s="14" t="s">
        <v>250</v>
      </c>
      <c r="C50" s="14" t="s">
        <v>14</v>
      </c>
      <c r="D50" s="14" t="s">
        <v>251</v>
      </c>
      <c r="E50" s="14" t="s">
        <v>252</v>
      </c>
      <c r="F50" s="14" t="s">
        <v>39</v>
      </c>
      <c r="G50" s="14" t="s">
        <v>253</v>
      </c>
      <c r="H50" s="14" t="s">
        <v>254</v>
      </c>
      <c r="I50" s="14">
        <v>13967077646</v>
      </c>
      <c r="J50" s="14">
        <v>8.3</v>
      </c>
      <c r="K50" s="14">
        <v>1.8</v>
      </c>
      <c r="L50" s="14"/>
    </row>
    <row r="51" s="3" customFormat="1" ht="92.25" customHeight="1" spans="1:254">
      <c r="A51" s="14">
        <v>48</v>
      </c>
      <c r="B51" s="14" t="s">
        <v>255</v>
      </c>
      <c r="C51" s="14" t="s">
        <v>28</v>
      </c>
      <c r="D51" s="14" t="s">
        <v>256</v>
      </c>
      <c r="E51" s="14" t="s">
        <v>257</v>
      </c>
      <c r="F51" s="14" t="s">
        <v>258</v>
      </c>
      <c r="G51" s="14" t="s">
        <v>259</v>
      </c>
      <c r="H51" s="14" t="s">
        <v>260</v>
      </c>
      <c r="I51" s="14">
        <v>15058687032</v>
      </c>
      <c r="J51" s="14">
        <v>5.14</v>
      </c>
      <c r="K51" s="14">
        <v>1.5</v>
      </c>
      <c r="L51" s="14"/>
      <c r="M51" s="10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ht="85.5" customHeight="1" spans="1:12">
      <c r="A52" s="14">
        <v>49</v>
      </c>
      <c r="B52" s="14" t="s">
        <v>261</v>
      </c>
      <c r="C52" s="14" t="s">
        <v>28</v>
      </c>
      <c r="D52" s="14">
        <v>2018.01</v>
      </c>
      <c r="E52" s="14" t="s">
        <v>262</v>
      </c>
      <c r="F52" s="14" t="s">
        <v>217</v>
      </c>
      <c r="G52" s="14" t="s">
        <v>160</v>
      </c>
      <c r="H52" s="14" t="s">
        <v>263</v>
      </c>
      <c r="I52" s="14">
        <v>17757888523</v>
      </c>
      <c r="J52" s="14">
        <v>16.1</v>
      </c>
      <c r="K52" s="14">
        <v>2.8</v>
      </c>
      <c r="L52" s="14"/>
    </row>
    <row r="53" ht="94.5" customHeight="1" spans="1:12">
      <c r="A53" s="14">
        <v>50</v>
      </c>
      <c r="B53" s="14" t="s">
        <v>264</v>
      </c>
      <c r="C53" s="14" t="s">
        <v>14</v>
      </c>
      <c r="D53" s="14">
        <v>2016.05</v>
      </c>
      <c r="E53" s="14" t="s">
        <v>265</v>
      </c>
      <c r="F53" s="14" t="s">
        <v>217</v>
      </c>
      <c r="G53" s="14" t="s">
        <v>160</v>
      </c>
      <c r="H53" s="14" t="s">
        <v>266</v>
      </c>
      <c r="I53" s="14">
        <v>15869226382</v>
      </c>
      <c r="J53" s="14">
        <v>10.3</v>
      </c>
      <c r="K53" s="14">
        <v>2</v>
      </c>
      <c r="L53" s="14"/>
    </row>
    <row r="54" ht="90.75" customHeight="1" spans="1:12">
      <c r="A54" s="14">
        <v>51</v>
      </c>
      <c r="B54" s="14" t="s">
        <v>267</v>
      </c>
      <c r="C54" s="14" t="s">
        <v>14</v>
      </c>
      <c r="D54" s="14">
        <v>2018.07</v>
      </c>
      <c r="E54" s="14" t="s">
        <v>268</v>
      </c>
      <c r="F54" s="14" t="s">
        <v>39</v>
      </c>
      <c r="G54" s="14" t="s">
        <v>253</v>
      </c>
      <c r="H54" s="14" t="s">
        <v>269</v>
      </c>
      <c r="I54" s="14">
        <v>13857087100</v>
      </c>
      <c r="J54" s="14">
        <v>12.2461</v>
      </c>
      <c r="K54" s="14">
        <v>2.6</v>
      </c>
      <c r="L54" s="14"/>
    </row>
    <row r="55" ht="107.25" customHeight="1" spans="1:12">
      <c r="A55" s="14">
        <v>52</v>
      </c>
      <c r="B55" s="14" t="s">
        <v>270</v>
      </c>
      <c r="C55" s="14" t="s">
        <v>14</v>
      </c>
      <c r="D55" s="14">
        <v>2011.02</v>
      </c>
      <c r="E55" s="14" t="s">
        <v>271</v>
      </c>
      <c r="F55" s="14" t="s">
        <v>178</v>
      </c>
      <c r="G55" s="14" t="s">
        <v>272</v>
      </c>
      <c r="H55" s="14" t="s">
        <v>273</v>
      </c>
      <c r="I55" s="14">
        <v>13732557846</v>
      </c>
      <c r="J55" s="14">
        <v>3.1</v>
      </c>
      <c r="K55" s="14">
        <v>1.3</v>
      </c>
      <c r="L55" s="14"/>
    </row>
    <row r="56" ht="90.75" customHeight="1" spans="1:12">
      <c r="A56" s="14">
        <v>53</v>
      </c>
      <c r="B56" s="14" t="s">
        <v>274</v>
      </c>
      <c r="C56" s="14" t="s">
        <v>14</v>
      </c>
      <c r="D56" s="14">
        <v>2005.11</v>
      </c>
      <c r="E56" s="14" t="s">
        <v>275</v>
      </c>
      <c r="F56" s="14" t="s">
        <v>217</v>
      </c>
      <c r="G56" s="14" t="s">
        <v>144</v>
      </c>
      <c r="H56" s="14" t="s">
        <v>276</v>
      </c>
      <c r="I56" s="14">
        <v>13375880231</v>
      </c>
      <c r="J56" s="14">
        <v>47</v>
      </c>
      <c r="K56" s="14">
        <v>3</v>
      </c>
      <c r="L56" s="14"/>
    </row>
    <row r="57" s="3" customFormat="1" ht="99" customHeight="1" spans="1:254">
      <c r="A57" s="14">
        <v>54</v>
      </c>
      <c r="B57" s="14" t="s">
        <v>277</v>
      </c>
      <c r="C57" s="14" t="s">
        <v>14</v>
      </c>
      <c r="D57" s="14">
        <v>2007.06</v>
      </c>
      <c r="E57" s="14" t="s">
        <v>278</v>
      </c>
      <c r="F57" s="14" t="s">
        <v>217</v>
      </c>
      <c r="G57" s="14" t="s">
        <v>18</v>
      </c>
      <c r="H57" s="14" t="s">
        <v>279</v>
      </c>
      <c r="I57" s="14">
        <v>13777695829</v>
      </c>
      <c r="J57" s="14">
        <v>6.2</v>
      </c>
      <c r="K57" s="14">
        <v>1.6</v>
      </c>
      <c r="L57" s="14"/>
      <c r="M57" s="10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s="3" customFormat="1" ht="99" customHeight="1" spans="1:254">
      <c r="A58" s="14">
        <v>55</v>
      </c>
      <c r="B58" s="14" t="s">
        <v>280</v>
      </c>
      <c r="C58" s="14" t="s">
        <v>14</v>
      </c>
      <c r="D58" s="14">
        <v>2010.12</v>
      </c>
      <c r="E58" s="14" t="s">
        <v>281</v>
      </c>
      <c r="F58" s="14" t="s">
        <v>282</v>
      </c>
      <c r="G58" s="14" t="s">
        <v>283</v>
      </c>
      <c r="H58" s="14" t="s">
        <v>284</v>
      </c>
      <c r="I58" s="14">
        <v>15857854668</v>
      </c>
      <c r="J58" s="14">
        <v>0.1634</v>
      </c>
      <c r="K58" s="14">
        <v>0.1</v>
      </c>
      <c r="L58" s="14"/>
      <c r="M58" s="10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ht="107.25" customHeight="1" spans="1:12">
      <c r="A59" s="14">
        <v>56</v>
      </c>
      <c r="B59" s="14" t="s">
        <v>285</v>
      </c>
      <c r="C59" s="14" t="s">
        <v>14</v>
      </c>
      <c r="D59" s="14">
        <v>2012.08</v>
      </c>
      <c r="E59" s="14" t="s">
        <v>286</v>
      </c>
      <c r="F59" s="14" t="s">
        <v>287</v>
      </c>
      <c r="G59" s="14" t="s">
        <v>288</v>
      </c>
      <c r="H59" s="14" t="s">
        <v>289</v>
      </c>
      <c r="I59" s="14">
        <v>15157804792</v>
      </c>
      <c r="J59" s="14">
        <v>6.7</v>
      </c>
      <c r="K59" s="14">
        <v>1.6</v>
      </c>
      <c r="L59" s="14"/>
    </row>
    <row r="60" ht="45" customHeight="1" spans="1:12">
      <c r="A60" s="14">
        <v>57</v>
      </c>
      <c r="B60" s="14" t="s">
        <v>290</v>
      </c>
      <c r="C60" s="14" t="s">
        <v>28</v>
      </c>
      <c r="D60" s="14">
        <v>2004.1</v>
      </c>
      <c r="E60" s="14" t="s">
        <v>291</v>
      </c>
      <c r="F60" s="14" t="s">
        <v>292</v>
      </c>
      <c r="G60" s="14" t="s">
        <v>116</v>
      </c>
      <c r="H60" s="14" t="s">
        <v>293</v>
      </c>
      <c r="I60" s="14">
        <v>19857828500</v>
      </c>
      <c r="J60" s="14">
        <v>2.2</v>
      </c>
      <c r="K60" s="14">
        <v>1.2</v>
      </c>
      <c r="L60" s="14"/>
    </row>
    <row r="61" ht="45" customHeight="1" spans="1:12">
      <c r="A61" s="14">
        <v>58</v>
      </c>
      <c r="B61" s="14" t="s">
        <v>294</v>
      </c>
      <c r="C61" s="14" t="s">
        <v>14</v>
      </c>
      <c r="D61" s="14" t="s">
        <v>295</v>
      </c>
      <c r="E61" s="14" t="s">
        <v>296</v>
      </c>
      <c r="F61" s="14" t="s">
        <v>217</v>
      </c>
      <c r="G61" s="14" t="s">
        <v>160</v>
      </c>
      <c r="H61" s="14" t="s">
        <v>297</v>
      </c>
      <c r="I61" s="14">
        <v>15215745017</v>
      </c>
      <c r="J61" s="14">
        <v>5.9</v>
      </c>
      <c r="K61" s="14">
        <v>1.6</v>
      </c>
      <c r="L61" s="14"/>
    </row>
    <row r="62" ht="45" customHeight="1" spans="1:12">
      <c r="A62" s="14">
        <v>59</v>
      </c>
      <c r="B62" s="14" t="s">
        <v>298</v>
      </c>
      <c r="C62" s="14" t="s">
        <v>28</v>
      </c>
      <c r="D62" s="14" t="s">
        <v>299</v>
      </c>
      <c r="E62" s="14" t="s">
        <v>300</v>
      </c>
      <c r="F62" s="14" t="s">
        <v>292</v>
      </c>
      <c r="G62" s="14" t="s">
        <v>116</v>
      </c>
      <c r="H62" s="14" t="s">
        <v>301</v>
      </c>
      <c r="I62" s="14">
        <v>13388489989</v>
      </c>
      <c r="J62" s="14">
        <v>11.9</v>
      </c>
      <c r="K62" s="14">
        <v>2.6</v>
      </c>
      <c r="L62" s="14"/>
    </row>
    <row r="63" ht="45" customHeight="1" spans="1:12">
      <c r="A63" s="14">
        <v>60</v>
      </c>
      <c r="B63" s="14" t="s">
        <v>302</v>
      </c>
      <c r="C63" s="14" t="s">
        <v>28</v>
      </c>
      <c r="D63" s="14" t="s">
        <v>303</v>
      </c>
      <c r="E63" s="14" t="s">
        <v>304</v>
      </c>
      <c r="F63" s="14" t="s">
        <v>178</v>
      </c>
      <c r="G63" s="14" t="s">
        <v>305</v>
      </c>
      <c r="H63" s="14" t="s">
        <v>306</v>
      </c>
      <c r="I63" s="14">
        <v>15325169957</v>
      </c>
      <c r="J63" s="14">
        <v>3.6</v>
      </c>
      <c r="K63" s="14">
        <v>1.3</v>
      </c>
      <c r="L63" s="14"/>
    </row>
    <row r="64" ht="45" customHeight="1" spans="1:12">
      <c r="A64" s="14">
        <v>61</v>
      </c>
      <c r="B64" s="14" t="s">
        <v>307</v>
      </c>
      <c r="C64" s="14" t="s">
        <v>14</v>
      </c>
      <c r="D64" s="14">
        <v>2018.3</v>
      </c>
      <c r="E64" s="14" t="s">
        <v>308</v>
      </c>
      <c r="F64" s="14" t="s">
        <v>217</v>
      </c>
      <c r="G64" s="14" t="s">
        <v>160</v>
      </c>
      <c r="H64" s="14" t="s">
        <v>309</v>
      </c>
      <c r="I64" s="14">
        <v>15925729649</v>
      </c>
      <c r="J64" s="14">
        <v>5.5</v>
      </c>
      <c r="K64" s="14">
        <v>1.5</v>
      </c>
      <c r="L64" s="14"/>
    </row>
    <row r="65" ht="45" customHeight="1" spans="1:12">
      <c r="A65" s="14">
        <v>62</v>
      </c>
      <c r="B65" s="14" t="s">
        <v>310</v>
      </c>
      <c r="C65" s="14" t="s">
        <v>14</v>
      </c>
      <c r="D65" s="14">
        <v>2013.6</v>
      </c>
      <c r="E65" s="14" t="s">
        <v>311</v>
      </c>
      <c r="F65" s="14" t="s">
        <v>217</v>
      </c>
      <c r="G65" s="14" t="s">
        <v>160</v>
      </c>
      <c r="H65" s="14" t="s">
        <v>312</v>
      </c>
      <c r="I65" s="14">
        <v>13175766717</v>
      </c>
      <c r="J65" s="14">
        <v>0.8</v>
      </c>
      <c r="K65" s="14">
        <v>0.5</v>
      </c>
      <c r="L65" s="14"/>
    </row>
    <row r="66" ht="45" customHeight="1" spans="1:12">
      <c r="A66" s="14">
        <v>63</v>
      </c>
      <c r="B66" s="14" t="s">
        <v>313</v>
      </c>
      <c r="C66" s="14" t="s">
        <v>28</v>
      </c>
      <c r="D66" s="14">
        <v>2005.8</v>
      </c>
      <c r="E66" s="14" t="s">
        <v>314</v>
      </c>
      <c r="F66" s="14" t="s">
        <v>315</v>
      </c>
      <c r="G66" s="14" t="s">
        <v>144</v>
      </c>
      <c r="H66" s="14" t="s">
        <v>316</v>
      </c>
      <c r="I66" s="22" t="s">
        <v>317</v>
      </c>
      <c r="J66" s="14">
        <v>1.5</v>
      </c>
      <c r="K66" s="14">
        <v>0.8</v>
      </c>
      <c r="L66" s="14"/>
    </row>
    <row r="67" ht="45" customHeight="1" spans="1:12">
      <c r="A67" s="14">
        <v>64</v>
      </c>
      <c r="B67" s="14" t="s">
        <v>318</v>
      </c>
      <c r="C67" s="14" t="s">
        <v>28</v>
      </c>
      <c r="D67" s="14">
        <v>2018.4</v>
      </c>
      <c r="E67" s="14" t="s">
        <v>319</v>
      </c>
      <c r="F67" s="14" t="s">
        <v>217</v>
      </c>
      <c r="G67" s="14" t="s">
        <v>160</v>
      </c>
      <c r="H67" s="14" t="s">
        <v>316</v>
      </c>
      <c r="I67" s="14">
        <v>15005787828</v>
      </c>
      <c r="J67" s="14">
        <v>25</v>
      </c>
      <c r="K67" s="14">
        <v>2</v>
      </c>
      <c r="L67" s="14"/>
    </row>
    <row r="68" ht="45" customHeight="1" spans="1:12">
      <c r="A68" s="14">
        <v>65</v>
      </c>
      <c r="B68" s="14" t="s">
        <v>320</v>
      </c>
      <c r="C68" s="14" t="s">
        <v>14</v>
      </c>
      <c r="D68" s="14" t="s">
        <v>321</v>
      </c>
      <c r="E68" s="14" t="s">
        <v>322</v>
      </c>
      <c r="F68" s="14" t="s">
        <v>323</v>
      </c>
      <c r="G68" s="14" t="s">
        <v>324</v>
      </c>
      <c r="H68" s="14" t="s">
        <v>325</v>
      </c>
      <c r="I68" s="14">
        <v>15988042287</v>
      </c>
      <c r="J68" s="14">
        <v>18.29</v>
      </c>
      <c r="K68" s="14">
        <v>2.8</v>
      </c>
      <c r="L68" s="14"/>
    </row>
    <row r="69" ht="54.95" customHeight="1" spans="1:12">
      <c r="A69" s="14">
        <v>66</v>
      </c>
      <c r="B69" s="14" t="s">
        <v>326</v>
      </c>
      <c r="C69" s="14" t="s">
        <v>14</v>
      </c>
      <c r="D69" s="14" t="s">
        <v>327</v>
      </c>
      <c r="E69" s="14" t="s">
        <v>328</v>
      </c>
      <c r="F69" s="14" t="s">
        <v>329</v>
      </c>
      <c r="G69" s="14" t="s">
        <v>253</v>
      </c>
      <c r="H69" s="14" t="s">
        <v>330</v>
      </c>
      <c r="I69" s="14">
        <v>15869238629</v>
      </c>
      <c r="J69" s="14">
        <v>22.233</v>
      </c>
      <c r="K69" s="14">
        <v>2.8</v>
      </c>
      <c r="L69" s="14"/>
    </row>
    <row r="70" ht="66" customHeight="1" spans="1:12">
      <c r="A70" s="14">
        <v>67</v>
      </c>
      <c r="B70" s="14" t="s">
        <v>331</v>
      </c>
      <c r="C70" s="14" t="s">
        <v>28</v>
      </c>
      <c r="D70" s="14" t="s">
        <v>332</v>
      </c>
      <c r="E70" s="14" t="s">
        <v>328</v>
      </c>
      <c r="F70" s="14" t="s">
        <v>217</v>
      </c>
      <c r="G70" s="14" t="s">
        <v>283</v>
      </c>
      <c r="H70" s="14" t="s">
        <v>333</v>
      </c>
      <c r="I70" s="14">
        <v>13857063558</v>
      </c>
      <c r="J70" s="14">
        <v>4.095</v>
      </c>
      <c r="K70" s="14">
        <v>1.4</v>
      </c>
      <c r="L70" s="14"/>
    </row>
    <row r="71" ht="63" customHeight="1" spans="1:12">
      <c r="A71" s="14">
        <v>68</v>
      </c>
      <c r="B71" s="14" t="s">
        <v>334</v>
      </c>
      <c r="C71" s="14" t="s">
        <v>14</v>
      </c>
      <c r="D71" s="14" t="s">
        <v>335</v>
      </c>
      <c r="E71" s="14" t="s">
        <v>328</v>
      </c>
      <c r="F71" s="14" t="s">
        <v>217</v>
      </c>
      <c r="G71" s="14" t="s">
        <v>160</v>
      </c>
      <c r="H71" s="14" t="s">
        <v>336</v>
      </c>
      <c r="I71" s="14">
        <v>17099398899</v>
      </c>
      <c r="J71" s="14">
        <v>5.1086</v>
      </c>
      <c r="K71" s="14">
        <v>1.8</v>
      </c>
      <c r="L71" s="14"/>
    </row>
    <row r="72" ht="45" customHeight="1" spans="1:12">
      <c r="A72" s="14">
        <v>69</v>
      </c>
      <c r="B72" s="14" t="s">
        <v>337</v>
      </c>
      <c r="C72" s="14" t="s">
        <v>28</v>
      </c>
      <c r="D72" s="14" t="s">
        <v>338</v>
      </c>
      <c r="E72" s="14" t="s">
        <v>339</v>
      </c>
      <c r="F72" s="14" t="s">
        <v>340</v>
      </c>
      <c r="G72" s="14" t="s">
        <v>341</v>
      </c>
      <c r="H72" s="14" t="s">
        <v>342</v>
      </c>
      <c r="I72" s="14">
        <v>13506829262</v>
      </c>
      <c r="J72" s="14">
        <v>12.06</v>
      </c>
      <c r="K72" s="14">
        <v>2.5</v>
      </c>
      <c r="L72" s="14"/>
    </row>
    <row r="73" s="4" customFormat="1" ht="45" customHeight="1" spans="1:256">
      <c r="A73" s="14">
        <v>70</v>
      </c>
      <c r="B73" s="14" t="s">
        <v>343</v>
      </c>
      <c r="C73" s="14" t="s">
        <v>14</v>
      </c>
      <c r="D73" s="14" t="s">
        <v>344</v>
      </c>
      <c r="E73" s="14" t="s">
        <v>345</v>
      </c>
      <c r="F73" s="14" t="s">
        <v>346</v>
      </c>
      <c r="G73" s="14" t="s">
        <v>347</v>
      </c>
      <c r="H73" s="14" t="s">
        <v>348</v>
      </c>
      <c r="I73" s="14">
        <v>15157881300</v>
      </c>
      <c r="J73" s="14">
        <v>6.14</v>
      </c>
      <c r="K73" s="14">
        <v>1.8</v>
      </c>
      <c r="L73" s="14"/>
      <c r="M73" s="10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5"/>
      <c r="IV73" s="5"/>
    </row>
    <row r="74" ht="45" customHeight="1" spans="1:12">
      <c r="A74" s="14">
        <v>71</v>
      </c>
      <c r="B74" s="14" t="s">
        <v>349</v>
      </c>
      <c r="C74" s="14" t="s">
        <v>14</v>
      </c>
      <c r="D74" s="14" t="s">
        <v>350</v>
      </c>
      <c r="E74" s="14" t="s">
        <v>351</v>
      </c>
      <c r="F74" s="14" t="s">
        <v>352</v>
      </c>
      <c r="G74" s="14" t="s">
        <v>353</v>
      </c>
      <c r="H74" s="14" t="s">
        <v>354</v>
      </c>
      <c r="I74" s="14">
        <v>15057853092</v>
      </c>
      <c r="J74" s="14">
        <v>3.64</v>
      </c>
      <c r="K74" s="14">
        <v>1.3</v>
      </c>
      <c r="L74" s="14"/>
    </row>
    <row r="75" s="2" customFormat="1" ht="45" customHeight="1" spans="1:256">
      <c r="A75" s="14">
        <v>72</v>
      </c>
      <c r="B75" s="14" t="s">
        <v>355</v>
      </c>
      <c r="C75" s="14" t="s">
        <v>14</v>
      </c>
      <c r="D75" s="14" t="s">
        <v>356</v>
      </c>
      <c r="E75" s="14" t="s">
        <v>357</v>
      </c>
      <c r="F75" s="14" t="s">
        <v>358</v>
      </c>
      <c r="G75" s="14" t="s">
        <v>359</v>
      </c>
      <c r="H75" s="14" t="s">
        <v>360</v>
      </c>
      <c r="I75" s="14">
        <v>13587163833</v>
      </c>
      <c r="J75" s="14">
        <v>0.2238</v>
      </c>
      <c r="K75" s="14">
        <v>0.1</v>
      </c>
      <c r="L75" s="14"/>
      <c r="M75" s="10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5"/>
      <c r="IV75" s="5"/>
    </row>
    <row r="76" ht="66" customHeight="1" spans="1:12">
      <c r="A76" s="14">
        <v>73</v>
      </c>
      <c r="B76" s="14" t="s">
        <v>361</v>
      </c>
      <c r="C76" s="14" t="s">
        <v>14</v>
      </c>
      <c r="D76" s="14" t="s">
        <v>362</v>
      </c>
      <c r="E76" s="14" t="s">
        <v>363</v>
      </c>
      <c r="F76" s="14" t="s">
        <v>364</v>
      </c>
      <c r="G76" s="14" t="s">
        <v>365</v>
      </c>
      <c r="H76" s="14" t="s">
        <v>366</v>
      </c>
      <c r="I76" s="14">
        <v>13735953863</v>
      </c>
      <c r="J76" s="14">
        <v>12.47</v>
      </c>
      <c r="K76" s="14">
        <v>2.6</v>
      </c>
      <c r="L76" s="14"/>
    </row>
    <row r="77" ht="45" customHeight="1" spans="1:12">
      <c r="A77" s="14">
        <v>74</v>
      </c>
      <c r="B77" s="14" t="s">
        <v>367</v>
      </c>
      <c r="C77" s="14" t="s">
        <v>28</v>
      </c>
      <c r="D77" s="14" t="s">
        <v>368</v>
      </c>
      <c r="E77" s="14" t="s">
        <v>369</v>
      </c>
      <c r="F77" s="14" t="s">
        <v>315</v>
      </c>
      <c r="G77" s="14" t="s">
        <v>160</v>
      </c>
      <c r="H77" s="14" t="s">
        <v>370</v>
      </c>
      <c r="I77" s="14">
        <v>18357862149</v>
      </c>
      <c r="J77" s="14">
        <v>0.88</v>
      </c>
      <c r="K77" s="14">
        <v>0.6</v>
      </c>
      <c r="L77" s="14"/>
    </row>
    <row r="78" ht="45" customHeight="1" spans="1:12">
      <c r="A78" s="14">
        <v>75</v>
      </c>
      <c r="B78" s="14" t="s">
        <v>371</v>
      </c>
      <c r="C78" s="14" t="s">
        <v>14</v>
      </c>
      <c r="D78" s="14">
        <v>39866</v>
      </c>
      <c r="E78" s="14" t="s">
        <v>372</v>
      </c>
      <c r="F78" s="14" t="s">
        <v>373</v>
      </c>
      <c r="G78" s="14" t="s">
        <v>374</v>
      </c>
      <c r="H78" s="14" t="s">
        <v>370</v>
      </c>
      <c r="I78" s="14">
        <v>15990858395</v>
      </c>
      <c r="J78" s="14">
        <v>7.5</v>
      </c>
      <c r="K78" s="14">
        <v>1.8</v>
      </c>
      <c r="L78" s="14"/>
    </row>
    <row r="79" s="2" customFormat="1" ht="45" customHeight="1" spans="1:256">
      <c r="A79" s="14">
        <v>76</v>
      </c>
      <c r="B79" s="14" t="s">
        <v>375</v>
      </c>
      <c r="C79" s="14" t="s">
        <v>28</v>
      </c>
      <c r="D79" s="14" t="s">
        <v>376</v>
      </c>
      <c r="E79" s="14" t="s">
        <v>377</v>
      </c>
      <c r="F79" s="14" t="s">
        <v>378</v>
      </c>
      <c r="G79" s="14" t="s">
        <v>160</v>
      </c>
      <c r="H79" s="14" t="s">
        <v>370</v>
      </c>
      <c r="I79" s="14">
        <v>13867095879</v>
      </c>
      <c r="J79" s="14">
        <v>1.5</v>
      </c>
      <c r="K79" s="14">
        <v>0.8</v>
      </c>
      <c r="L79" s="14"/>
      <c r="M79" s="10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5"/>
      <c r="IV79" s="5"/>
    </row>
    <row r="80" s="2" customFormat="1" ht="61.5" customHeight="1" spans="1:256">
      <c r="A80" s="14">
        <v>77</v>
      </c>
      <c r="B80" s="14" t="s">
        <v>379</v>
      </c>
      <c r="C80" s="14" t="s">
        <v>28</v>
      </c>
      <c r="D80" s="14" t="s">
        <v>380</v>
      </c>
      <c r="E80" s="14" t="s">
        <v>381</v>
      </c>
      <c r="F80" s="14" t="s">
        <v>382</v>
      </c>
      <c r="G80" s="14" t="s">
        <v>383</v>
      </c>
      <c r="H80" s="14" t="s">
        <v>370</v>
      </c>
      <c r="I80" s="14">
        <v>13567629179</v>
      </c>
      <c r="J80" s="14" t="s">
        <v>238</v>
      </c>
      <c r="K80" s="14">
        <v>1.8</v>
      </c>
      <c r="L80" s="14"/>
      <c r="M80" s="10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5"/>
      <c r="IV80" s="5"/>
    </row>
    <row r="81" s="2" customFormat="1" ht="61.5" customHeight="1" spans="1:256">
      <c r="A81" s="14">
        <v>78</v>
      </c>
      <c r="B81" s="14" t="s">
        <v>384</v>
      </c>
      <c r="C81" s="14" t="s">
        <v>14</v>
      </c>
      <c r="D81" s="14">
        <v>39911</v>
      </c>
      <c r="E81" s="14" t="s">
        <v>385</v>
      </c>
      <c r="F81" s="14" t="s">
        <v>386</v>
      </c>
      <c r="G81" s="14" t="s">
        <v>387</v>
      </c>
      <c r="H81" s="14" t="s">
        <v>370</v>
      </c>
      <c r="I81" s="14">
        <v>15857893230</v>
      </c>
      <c r="J81" s="14">
        <v>15</v>
      </c>
      <c r="K81" s="14">
        <v>2.7</v>
      </c>
      <c r="L81" s="14"/>
      <c r="M81" s="10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5"/>
      <c r="IV81" s="5"/>
    </row>
    <row r="82" s="2" customFormat="1" ht="61.5" customHeight="1" spans="1:256">
      <c r="A82" s="14">
        <v>79</v>
      </c>
      <c r="B82" s="14" t="s">
        <v>388</v>
      </c>
      <c r="C82" s="14" t="s">
        <v>28</v>
      </c>
      <c r="D82" s="14">
        <v>40492</v>
      </c>
      <c r="E82" s="14" t="s">
        <v>389</v>
      </c>
      <c r="F82" s="14" t="s">
        <v>217</v>
      </c>
      <c r="G82" s="14" t="s">
        <v>160</v>
      </c>
      <c r="H82" s="14" t="s">
        <v>390</v>
      </c>
      <c r="I82" s="14">
        <v>18605788226</v>
      </c>
      <c r="J82" s="14">
        <v>36.4</v>
      </c>
      <c r="K82" s="14">
        <v>3</v>
      </c>
      <c r="L82" s="14"/>
      <c r="M82" s="10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5"/>
      <c r="IV82" s="5"/>
    </row>
    <row r="83" s="2" customFormat="1" ht="61.5" customHeight="1" spans="1:256">
      <c r="A83" s="14">
        <v>80</v>
      </c>
      <c r="B83" s="14" t="s">
        <v>391</v>
      </c>
      <c r="C83" s="14" t="s">
        <v>28</v>
      </c>
      <c r="D83" s="14">
        <v>39994</v>
      </c>
      <c r="E83" s="14" t="s">
        <v>392</v>
      </c>
      <c r="F83" s="14" t="s">
        <v>217</v>
      </c>
      <c r="G83" s="14" t="s">
        <v>160</v>
      </c>
      <c r="H83" s="14" t="s">
        <v>390</v>
      </c>
      <c r="I83" s="14">
        <v>15990858805</v>
      </c>
      <c r="J83" s="14">
        <v>9.36</v>
      </c>
      <c r="K83" s="14">
        <v>2</v>
      </c>
      <c r="L83" s="14"/>
      <c r="M83" s="10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5"/>
      <c r="IV83" s="5"/>
    </row>
    <row r="84" ht="45" customHeight="1" spans="1:12">
      <c r="A84" s="18" t="s">
        <v>393</v>
      </c>
      <c r="B84" s="19"/>
      <c r="C84" s="19"/>
      <c r="D84" s="19"/>
      <c r="E84" s="19"/>
      <c r="F84" s="19"/>
      <c r="G84" s="19"/>
      <c r="H84" s="19"/>
      <c r="I84" s="19"/>
      <c r="J84" s="20"/>
      <c r="K84" s="14">
        <f>SUM(K4:K83)</f>
        <v>135</v>
      </c>
      <c r="L84" s="21"/>
    </row>
    <row r="85" s="5" customFormat="1" ht="45" customHeight="1" spans="1:254">
      <c r="A85" s="6"/>
      <c r="B85" s="6"/>
      <c r="C85" s="6"/>
      <c r="D85" s="6"/>
      <c r="E85" s="6"/>
      <c r="F85" s="7"/>
      <c r="G85" s="6"/>
      <c r="H85" s="8"/>
      <c r="I85" s="6"/>
      <c r="J85" s="6"/>
      <c r="K85" s="9"/>
      <c r="L85" s="6"/>
      <c r="M85" s="10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  <row r="86" s="5" customFormat="1" ht="45" customHeight="1" spans="1:254">
      <c r="A86" s="6"/>
      <c r="B86" s="6"/>
      <c r="C86" s="6"/>
      <c r="D86" s="6"/>
      <c r="E86" s="6"/>
      <c r="F86" s="7"/>
      <c r="G86" s="6"/>
      <c r="H86" s="8"/>
      <c r="I86" s="6"/>
      <c r="J86" s="6"/>
      <c r="K86" s="9"/>
      <c r="L86" s="6"/>
      <c r="M86" s="10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</row>
    <row r="87" s="5" customFormat="1" ht="45" customHeight="1" spans="1:254">
      <c r="A87" s="6"/>
      <c r="B87" s="6"/>
      <c r="C87" s="6"/>
      <c r="D87" s="6"/>
      <c r="E87" s="6"/>
      <c r="F87" s="7"/>
      <c r="G87" s="6"/>
      <c r="H87" s="8"/>
      <c r="I87" s="6"/>
      <c r="J87" s="6"/>
      <c r="K87" s="9"/>
      <c r="L87" s="6"/>
      <c r="M87" s="10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</row>
    <row r="88" s="5" customFormat="1" ht="45" customHeight="1" spans="1:254">
      <c r="A88" s="6"/>
      <c r="B88" s="6"/>
      <c r="C88" s="6"/>
      <c r="D88" s="6"/>
      <c r="E88" s="6"/>
      <c r="F88" s="7"/>
      <c r="G88" s="6"/>
      <c r="H88" s="8"/>
      <c r="I88" s="6"/>
      <c r="J88" s="6"/>
      <c r="K88" s="9"/>
      <c r="L88" s="6"/>
      <c r="M88" s="10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</row>
    <row r="89" s="5" customFormat="1" ht="45" customHeight="1" spans="1:254">
      <c r="A89" s="6"/>
      <c r="B89" s="6"/>
      <c r="C89" s="6"/>
      <c r="D89" s="6"/>
      <c r="E89" s="6"/>
      <c r="F89" s="7"/>
      <c r="G89" s="6"/>
      <c r="H89" s="8"/>
      <c r="I89" s="6"/>
      <c r="J89" s="6"/>
      <c r="K89" s="9"/>
      <c r="L89" s="6"/>
      <c r="M89" s="10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</row>
    <row r="90" s="5" customFormat="1" ht="45" customHeight="1" spans="1:254">
      <c r="A90" s="6"/>
      <c r="B90" s="6"/>
      <c r="C90" s="6"/>
      <c r="D90" s="6"/>
      <c r="E90" s="6"/>
      <c r="F90" s="7"/>
      <c r="G90" s="6"/>
      <c r="H90" s="8"/>
      <c r="I90" s="6"/>
      <c r="J90" s="6"/>
      <c r="K90" s="9"/>
      <c r="L90" s="6"/>
      <c r="M90" s="10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</row>
    <row r="91" s="5" customFormat="1" ht="45" customHeight="1" spans="1:254">
      <c r="A91" s="6"/>
      <c r="B91" s="6"/>
      <c r="C91" s="6"/>
      <c r="D91" s="6"/>
      <c r="E91" s="6"/>
      <c r="F91" s="7"/>
      <c r="G91" s="6"/>
      <c r="H91" s="8"/>
      <c r="I91" s="6"/>
      <c r="J91" s="6"/>
      <c r="K91" s="9"/>
      <c r="L91" s="6"/>
      <c r="M91" s="10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</row>
    <row r="92" s="5" customFormat="1" ht="45" customHeight="1" spans="1:254">
      <c r="A92" s="6"/>
      <c r="B92" s="6"/>
      <c r="C92" s="6"/>
      <c r="D92" s="6"/>
      <c r="E92" s="6"/>
      <c r="F92" s="7"/>
      <c r="G92" s="6"/>
      <c r="H92" s="8"/>
      <c r="I92" s="6"/>
      <c r="J92" s="6"/>
      <c r="K92" s="9"/>
      <c r="L92" s="6"/>
      <c r="M92" s="10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</row>
    <row r="93" s="5" customFormat="1" ht="45" customHeight="1" spans="1:254">
      <c r="A93" s="6"/>
      <c r="B93" s="6"/>
      <c r="C93" s="6"/>
      <c r="D93" s="6"/>
      <c r="E93" s="6"/>
      <c r="F93" s="7"/>
      <c r="G93" s="6"/>
      <c r="H93" s="8"/>
      <c r="I93" s="6"/>
      <c r="J93" s="6"/>
      <c r="K93" s="9"/>
      <c r="L93" s="6"/>
      <c r="M93" s="10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</row>
    <row r="94" s="5" customFormat="1" ht="45" customHeight="1" spans="1:254">
      <c r="A94" s="6"/>
      <c r="B94" s="6"/>
      <c r="C94" s="6"/>
      <c r="D94" s="6"/>
      <c r="E94" s="6"/>
      <c r="F94" s="7"/>
      <c r="G94" s="6"/>
      <c r="H94" s="8"/>
      <c r="I94" s="6"/>
      <c r="J94" s="6"/>
      <c r="K94" s="9"/>
      <c r="L94" s="6"/>
      <c r="M94" s="10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</row>
    <row r="95" s="5" customFormat="1" ht="45" customHeight="1" spans="1:254">
      <c r="A95" s="6"/>
      <c r="B95" s="6"/>
      <c r="C95" s="6"/>
      <c r="D95" s="6"/>
      <c r="E95" s="6"/>
      <c r="F95" s="7"/>
      <c r="G95" s="6"/>
      <c r="H95" s="8"/>
      <c r="I95" s="6"/>
      <c r="J95" s="6"/>
      <c r="K95" s="9"/>
      <c r="L95" s="6"/>
      <c r="M95" s="10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</row>
    <row r="96" s="5" customFormat="1" ht="45" customHeight="1" spans="1:254">
      <c r="A96" s="6"/>
      <c r="B96" s="6"/>
      <c r="C96" s="6"/>
      <c r="D96" s="6"/>
      <c r="E96" s="6"/>
      <c r="F96" s="7"/>
      <c r="G96" s="6"/>
      <c r="H96" s="8"/>
      <c r="I96" s="6"/>
      <c r="J96" s="6"/>
      <c r="K96" s="9"/>
      <c r="L96" s="6"/>
      <c r="M96" s="10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</row>
    <row r="97" s="5" customFormat="1" ht="45" customHeight="1" spans="1:254">
      <c r="A97" s="6"/>
      <c r="B97" s="6"/>
      <c r="C97" s="6"/>
      <c r="D97" s="6"/>
      <c r="E97" s="6"/>
      <c r="F97" s="7"/>
      <c r="G97" s="6"/>
      <c r="H97" s="8"/>
      <c r="I97" s="6"/>
      <c r="J97" s="6"/>
      <c r="K97" s="9"/>
      <c r="L97" s="6"/>
      <c r="M97" s="10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</row>
    <row r="98" s="5" customFormat="1" ht="45" customHeight="1" spans="1:254">
      <c r="A98" s="6"/>
      <c r="B98" s="6"/>
      <c r="C98" s="6"/>
      <c r="D98" s="6"/>
      <c r="E98" s="6"/>
      <c r="F98" s="7"/>
      <c r="G98" s="6"/>
      <c r="H98" s="8"/>
      <c r="I98" s="6"/>
      <c r="J98" s="6"/>
      <c r="K98" s="9"/>
      <c r="L98" s="6"/>
      <c r="M98" s="10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</row>
  </sheetData>
  <mergeCells count="2">
    <mergeCell ref="A1:L1"/>
    <mergeCell ref="A84:J84"/>
  </mergeCells>
  <pageMargins left="0.279166666666667" right="0.2" top="0.2125" bottom="0.1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</dc:creator>
  <cp:lastModifiedBy>WPS_1508985497</cp:lastModifiedBy>
  <dcterms:created xsi:type="dcterms:W3CDTF">2022-03-03T08:28:00Z</dcterms:created>
  <dcterms:modified xsi:type="dcterms:W3CDTF">2022-03-07T06:22:13Z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A7B45F87A0214B3898F756848B6D597C</vt:lpwstr>
  </property>
  <property fmtid="{D5CDD505-2E9C-101B-9397-08002B2CF9AE}" pid="3" name="KSOProductBuildVer">
    <vt:lpwstr>2052-11.1.0.11365</vt:lpwstr>
  </property>
</Properties>
</file>